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45" activeTab="0"/>
  </bookViews>
  <sheets>
    <sheet name="8 кл" sheetId="1" r:id="rId1"/>
    <sheet name="7кл" sheetId="2" r:id="rId2"/>
  </sheets>
  <definedNames/>
  <calcPr fullCalcOnLoad="1"/>
</workbook>
</file>

<file path=xl/sharedStrings.xml><?xml version="1.0" encoding="utf-8"?>
<sst xmlns="http://schemas.openxmlformats.org/spreadsheetml/2006/main" count="236" uniqueCount="103">
  <si>
    <t>ПРОТОКОЛ</t>
  </si>
  <si>
    <t>№</t>
  </si>
  <si>
    <t>ФИО участника (полностью)</t>
  </si>
  <si>
    <t>Район</t>
  </si>
  <si>
    <t>Дата рождения</t>
  </si>
  <si>
    <t>Образовательное учреждение</t>
  </si>
  <si>
    <t>Фамилия, имя, отчество учителя (полностью)</t>
  </si>
  <si>
    <t>всего баллов</t>
  </si>
  <si>
    <t>место</t>
  </si>
  <si>
    <t>Санчиров Санан Геннадьевич</t>
  </si>
  <si>
    <t>Манкаев Мурат-Али Нугманович</t>
  </si>
  <si>
    <t>г.Элиста</t>
  </si>
  <si>
    <t>Ненькина Наталья Владимировна</t>
  </si>
  <si>
    <t>Додгаева Надежда Олеговна</t>
  </si>
  <si>
    <t>Ковалева Светлана Алексеевна</t>
  </si>
  <si>
    <t>МБОУ "Элистинский лицей"</t>
  </si>
  <si>
    <t>Харцхаева Оксана Алексеевна</t>
  </si>
  <si>
    <t xml:space="preserve">  муниципального этапа Всероссийской олимпиады школьников 2020 - 2021 уч. год    </t>
  </si>
  <si>
    <t>Председатель жюри:</t>
  </si>
  <si>
    <t>Члены жюри:</t>
  </si>
  <si>
    <t>Пюрбеев А.В.</t>
  </si>
  <si>
    <t>Данилова Т.И.</t>
  </si>
  <si>
    <t>Ковалева С.А.</t>
  </si>
  <si>
    <t>Тюлеева Г.В.</t>
  </si>
  <si>
    <t>г. Элиста</t>
  </si>
  <si>
    <t>Данилова Татьяна Ивановна</t>
  </si>
  <si>
    <t>Максимальный балл -500                                         Дата проведения     9  ноября 2020г.</t>
  </si>
  <si>
    <t>призер</t>
  </si>
  <si>
    <t>победитель</t>
  </si>
  <si>
    <t>% выполнения</t>
  </si>
  <si>
    <t>Дубров Дмитрий Ярославович</t>
  </si>
  <si>
    <t>Кавлинов Тенгис Шорваевич</t>
  </si>
  <si>
    <t>Курнеева Энкира Мутаевна</t>
  </si>
  <si>
    <t>Хактаева Деляш Геннадьевна</t>
  </si>
  <si>
    <t>Адьянова Ангира Антоновна</t>
  </si>
  <si>
    <t>Бадаева Цагана Алексеевна</t>
  </si>
  <si>
    <t>Шкумат Родион Сергеевич</t>
  </si>
  <si>
    <t>Шамаков Наран Тенгисович</t>
  </si>
  <si>
    <t>Лазорский Михаил Дмитриевич</t>
  </si>
  <si>
    <t>Ванькаева Алтана Айсовна</t>
  </si>
  <si>
    <t>Намсинова Елизавета Ильинична</t>
  </si>
  <si>
    <t>Чадырова Дарина Баатровна</t>
  </si>
  <si>
    <t>Арсланова Эльза Дорджиевна</t>
  </si>
  <si>
    <t>Сангаджиев Алтан Заянович</t>
  </si>
  <si>
    <t>Босхомджиев Дольган Эрдниевич</t>
  </si>
  <si>
    <t>Манджиева Энкира Эрдниевна</t>
  </si>
  <si>
    <t>Зулаев Алдар Сергеевич</t>
  </si>
  <si>
    <t>Манджиева Заяна Лиджиевна</t>
  </si>
  <si>
    <t>Мацаков Арслан Андреевич</t>
  </si>
  <si>
    <t>Адьянов Джангр Саврович</t>
  </si>
  <si>
    <t>Хулхачиев Алексей Санджиевич</t>
  </si>
  <si>
    <t>Арсинова Иляна Байировна</t>
  </si>
  <si>
    <t>Лазарев Роман Евгеньевич</t>
  </si>
  <si>
    <t>Андиев Дорджи Баатрович</t>
  </si>
  <si>
    <t>Годжуров Ренат Николаевич</t>
  </si>
  <si>
    <t>Горяев Улан Мергенович</t>
  </si>
  <si>
    <t>23.11.2007г.</t>
  </si>
  <si>
    <t>ЧОУ ОШ "Перспектива"</t>
  </si>
  <si>
    <t>Пюрбеев Адьян Валериевич</t>
  </si>
  <si>
    <t xml:space="preserve">предмет    Информатика            7 класс </t>
  </si>
  <si>
    <t>МБОУ "КНГ им.Кичикова А.Ш."</t>
  </si>
  <si>
    <t>Окушкаева Кермен Борисовна</t>
  </si>
  <si>
    <t>МБОУ "ЭКГ"</t>
  </si>
  <si>
    <t>Сидоров Владислав Олегович</t>
  </si>
  <si>
    <t>МБОУ"СОШ №8"</t>
  </si>
  <si>
    <t>МБОУ "СОШ №17" им. Кугультинова Д. Н.</t>
  </si>
  <si>
    <t>10.03.2007г.</t>
  </si>
  <si>
    <t>05.08.2007г.</t>
  </si>
  <si>
    <t>12.03.2008г.</t>
  </si>
  <si>
    <t>МБОУ ЭМГ</t>
  </si>
  <si>
    <t>18.02.2008г.</t>
  </si>
  <si>
    <t>16.10.2007г.</t>
  </si>
  <si>
    <t>МБОУ «СОШ №10» им. Бембетова В.А.</t>
  </si>
  <si>
    <t>19.10.2007г.</t>
  </si>
  <si>
    <t>Дедюкиева Иляна Валерьевна</t>
  </si>
  <si>
    <t>Бадма-Халгаев Артен Олегович</t>
  </si>
  <si>
    <t>Тимофеев Илья Дмитриевич</t>
  </si>
  <si>
    <t>Эрдни-Горяев Данзан Саврович</t>
  </si>
  <si>
    <t>Горяева Айлана Басанговна</t>
  </si>
  <si>
    <t>Чедыров Давид Владимирович</t>
  </si>
  <si>
    <t>Санджи-Гаряев Дольган Олегович</t>
  </si>
  <si>
    <t>Басангова Анжелика Евгеньевна</t>
  </si>
  <si>
    <t>Балтыков Дмитрий Андреевич</t>
  </si>
  <si>
    <t>Лиджиева Алтана Баатровна</t>
  </si>
  <si>
    <t>Корнеева Александра Николаевна</t>
  </si>
  <si>
    <t>Мучкаева Айлана Мергеновна</t>
  </si>
  <si>
    <t>Чернухин Иван Борисович</t>
  </si>
  <si>
    <t xml:space="preserve">предмет    Информатика            8 класс  </t>
  </si>
  <si>
    <t>Максимальный балл - 500                                                             Дата проведения     11.12. 2020г.</t>
  </si>
  <si>
    <t>МБОУ "ЭТЛ"</t>
  </si>
  <si>
    <t>Данилова Татьяна  Ивановна</t>
  </si>
  <si>
    <t>МБОУ «СОШ  №10» им. Бембетова В.А.</t>
  </si>
  <si>
    <t>Задача А</t>
  </si>
  <si>
    <t>Задача В</t>
  </si>
  <si>
    <t>Задача С</t>
  </si>
  <si>
    <t>Задача D</t>
  </si>
  <si>
    <t>Задача Е</t>
  </si>
  <si>
    <t>Задача F</t>
  </si>
  <si>
    <t>Задача G</t>
  </si>
  <si>
    <t>МБОУ "ЭМГ"</t>
  </si>
  <si>
    <t>МБОУ «СОШ № 8» им. Номто Очирова</t>
  </si>
  <si>
    <t>МБОУ "КНГ имени Кичикова А.Ш."</t>
  </si>
  <si>
    <t>Баталаев Арслан Викторович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</si>
</sst>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0.0"/>
    <numFmt numFmtId="178" formatCode="[$-FC19]d\ mmmm\ yyyy\ &quot;г.&quot;"/>
    <numFmt numFmtId="179" formatCode="0.000"/>
    <numFmt numFmtId="180" formatCode="0.0000"/>
  </numFmts>
  <fonts count="40">
    <font>
      <sz val="10"/>
      <name val="Arial Cyr"/>
      <family val="0"/>
    </font>
    <font>
      <sz val="12"/>
      <name val="Times New Roman"/>
      <family val="1"/>
    </font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14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14" fontId="4" fillId="0" borderId="10" xfId="0" applyNumberFormat="1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14" fontId="4" fillId="0" borderId="11" xfId="0" applyNumberFormat="1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14" fontId="4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center"/>
    </xf>
    <xf numFmtId="14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/>
    </xf>
    <xf numFmtId="1" fontId="4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vertical="top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Border="1" applyAlignment="1">
      <alignment horizontal="left"/>
    </xf>
    <xf numFmtId="0" fontId="1" fillId="0" borderId="10" xfId="0" applyFont="1" applyBorder="1" applyAlignment="1">
      <alignment horizontal="left" vertical="center"/>
    </xf>
    <xf numFmtId="0" fontId="0" fillId="0" borderId="0" xfId="0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Процентный 2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85" zoomScaleNormal="85" zoomScalePageLayoutView="0" workbookViewId="0" topLeftCell="A1">
      <selection activeCell="A20" sqref="A20"/>
    </sheetView>
  </sheetViews>
  <sheetFormatPr defaultColWidth="9.00390625" defaultRowHeight="12.75"/>
  <cols>
    <col min="1" max="1" width="5.00390625" style="0" customWidth="1"/>
    <col min="2" max="2" width="32.125" style="0" customWidth="1"/>
    <col min="3" max="3" width="13.25390625" style="0" customWidth="1"/>
    <col min="4" max="4" width="14.375" style="0" customWidth="1"/>
    <col min="5" max="5" width="39.00390625" style="0" customWidth="1"/>
    <col min="6" max="6" width="37.625" style="0" customWidth="1"/>
    <col min="14" max="15" width="13.25390625" style="0" customWidth="1"/>
    <col min="16" max="16" width="19.00390625" style="0" customWidth="1"/>
  </cols>
  <sheetData>
    <row r="1" spans="1:16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12.75">
      <c r="A2" s="24" t="s">
        <v>87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2.75">
      <c r="A3" s="2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</row>
    <row r="4" spans="1:16" ht="12.75">
      <c r="A4" s="24" t="s">
        <v>88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</row>
    <row r="6" spans="1:16" s="20" customFormat="1" ht="19.5" customHeight="1">
      <c r="A6" s="2" t="s">
        <v>1</v>
      </c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11" t="s">
        <v>92</v>
      </c>
      <c r="H6" s="11" t="s">
        <v>93</v>
      </c>
      <c r="I6" s="11" t="s">
        <v>94</v>
      </c>
      <c r="J6" s="11" t="s">
        <v>95</v>
      </c>
      <c r="K6" s="11" t="s">
        <v>96</v>
      </c>
      <c r="L6" s="11" t="s">
        <v>97</v>
      </c>
      <c r="M6" s="11" t="s">
        <v>98</v>
      </c>
      <c r="N6" s="16" t="s">
        <v>7</v>
      </c>
      <c r="O6" s="18" t="s">
        <v>29</v>
      </c>
      <c r="P6" s="19" t="s">
        <v>8</v>
      </c>
    </row>
    <row r="7" spans="1:16" s="20" customFormat="1" ht="19.5" customHeight="1">
      <c r="A7" s="2">
        <v>1</v>
      </c>
      <c r="B7" s="2" t="s">
        <v>74</v>
      </c>
      <c r="C7" s="2" t="s">
        <v>11</v>
      </c>
      <c r="D7" s="10">
        <v>38875</v>
      </c>
      <c r="E7" s="3" t="s">
        <v>15</v>
      </c>
      <c r="F7" s="3" t="s">
        <v>16</v>
      </c>
      <c r="G7" s="2">
        <v>100</v>
      </c>
      <c r="H7" s="2">
        <v>100</v>
      </c>
      <c r="I7" s="2">
        <v>100</v>
      </c>
      <c r="J7" s="2">
        <v>100</v>
      </c>
      <c r="K7" s="2">
        <v>100</v>
      </c>
      <c r="L7" s="2">
        <v>80</v>
      </c>
      <c r="M7" s="2">
        <v>75</v>
      </c>
      <c r="N7" s="17">
        <v>655</v>
      </c>
      <c r="O7" s="21">
        <f>ROUND(N7/700*100,0)</f>
        <v>94</v>
      </c>
      <c r="P7" s="19" t="s">
        <v>28</v>
      </c>
    </row>
    <row r="8" spans="1:16" s="20" customFormat="1" ht="19.5" customHeight="1">
      <c r="A8" s="2">
        <v>2</v>
      </c>
      <c r="B8" s="2" t="s">
        <v>75</v>
      </c>
      <c r="C8" s="2" t="s">
        <v>11</v>
      </c>
      <c r="D8" s="10">
        <v>38287</v>
      </c>
      <c r="E8" s="2" t="s">
        <v>15</v>
      </c>
      <c r="F8" s="2" t="s">
        <v>25</v>
      </c>
      <c r="G8" s="2">
        <v>100</v>
      </c>
      <c r="H8" s="2">
        <v>100</v>
      </c>
      <c r="I8" s="2">
        <v>100</v>
      </c>
      <c r="J8" s="2">
        <v>100</v>
      </c>
      <c r="K8" s="2">
        <v>100</v>
      </c>
      <c r="L8" s="2">
        <v>80</v>
      </c>
      <c r="M8" s="2">
        <v>10</v>
      </c>
      <c r="N8" s="17">
        <v>590</v>
      </c>
      <c r="O8" s="21">
        <f aca="true" t="shared" si="0" ref="O8:O19">ROUND(N8/700*100,0)</f>
        <v>84</v>
      </c>
      <c r="P8" s="19" t="s">
        <v>27</v>
      </c>
    </row>
    <row r="9" spans="1:16" s="20" customFormat="1" ht="19.5" customHeight="1">
      <c r="A9" s="2">
        <v>3</v>
      </c>
      <c r="B9" s="2" t="s">
        <v>76</v>
      </c>
      <c r="C9" s="2" t="s">
        <v>24</v>
      </c>
      <c r="D9" s="6">
        <v>38961</v>
      </c>
      <c r="E9" s="3" t="s">
        <v>15</v>
      </c>
      <c r="F9" s="3" t="s">
        <v>16</v>
      </c>
      <c r="G9" s="2">
        <v>100</v>
      </c>
      <c r="H9" s="2">
        <v>100</v>
      </c>
      <c r="I9" s="2">
        <v>100</v>
      </c>
      <c r="J9" s="2">
        <v>30</v>
      </c>
      <c r="K9" s="2">
        <v>100</v>
      </c>
      <c r="L9" s="2">
        <v>80</v>
      </c>
      <c r="M9" s="2">
        <v>40</v>
      </c>
      <c r="N9" s="17">
        <v>550</v>
      </c>
      <c r="O9" s="21">
        <f t="shared" si="0"/>
        <v>79</v>
      </c>
      <c r="P9" s="19" t="s">
        <v>27</v>
      </c>
    </row>
    <row r="10" spans="1:16" s="20" customFormat="1" ht="19.5" customHeight="1">
      <c r="A10" s="2">
        <v>4</v>
      </c>
      <c r="B10" s="2" t="s">
        <v>77</v>
      </c>
      <c r="C10" s="2" t="s">
        <v>24</v>
      </c>
      <c r="D10" s="10">
        <v>38904</v>
      </c>
      <c r="E10" s="3" t="s">
        <v>15</v>
      </c>
      <c r="F10" s="3" t="s">
        <v>16</v>
      </c>
      <c r="G10" s="2">
        <v>100</v>
      </c>
      <c r="H10" s="2">
        <v>100</v>
      </c>
      <c r="I10" s="2">
        <v>100</v>
      </c>
      <c r="J10" s="2">
        <v>30</v>
      </c>
      <c r="K10" s="2">
        <v>100</v>
      </c>
      <c r="L10" s="2">
        <v>80</v>
      </c>
      <c r="M10" s="2">
        <v>0</v>
      </c>
      <c r="N10" s="17">
        <v>510</v>
      </c>
      <c r="O10" s="21">
        <f t="shared" si="0"/>
        <v>73</v>
      </c>
      <c r="P10" s="19" t="s">
        <v>27</v>
      </c>
    </row>
    <row r="11" spans="1:16" s="20" customFormat="1" ht="19.5" customHeight="1">
      <c r="A11" s="2">
        <v>5</v>
      </c>
      <c r="B11" s="2" t="s">
        <v>78</v>
      </c>
      <c r="C11" s="2" t="s">
        <v>24</v>
      </c>
      <c r="D11" s="12">
        <v>38853</v>
      </c>
      <c r="E11" s="14" t="s">
        <v>99</v>
      </c>
      <c r="F11" s="14" t="s">
        <v>13</v>
      </c>
      <c r="G11" s="2">
        <v>100</v>
      </c>
      <c r="H11" s="2">
        <v>100</v>
      </c>
      <c r="I11" s="2">
        <v>100</v>
      </c>
      <c r="J11" s="2">
        <v>40</v>
      </c>
      <c r="K11" s="2">
        <v>72</v>
      </c>
      <c r="L11" s="2">
        <v>60</v>
      </c>
      <c r="M11" s="2"/>
      <c r="N11" s="17">
        <v>472</v>
      </c>
      <c r="O11" s="21">
        <f t="shared" si="0"/>
        <v>67</v>
      </c>
      <c r="P11" s="19" t="s">
        <v>27</v>
      </c>
    </row>
    <row r="12" spans="1:16" s="20" customFormat="1" ht="19.5" customHeight="1">
      <c r="A12" s="2">
        <v>6</v>
      </c>
      <c r="B12" s="2" t="s">
        <v>79</v>
      </c>
      <c r="C12" s="2" t="s">
        <v>24</v>
      </c>
      <c r="D12" s="10">
        <v>38292</v>
      </c>
      <c r="E12" s="2" t="s">
        <v>101</v>
      </c>
      <c r="F12" s="2" t="s">
        <v>102</v>
      </c>
      <c r="G12" s="2">
        <v>100</v>
      </c>
      <c r="H12" s="2">
        <v>100</v>
      </c>
      <c r="I12" s="2">
        <v>100</v>
      </c>
      <c r="J12" s="2">
        <v>30</v>
      </c>
      <c r="K12" s="2">
        <v>100</v>
      </c>
      <c r="L12" s="2"/>
      <c r="M12" s="2">
        <v>0</v>
      </c>
      <c r="N12" s="17">
        <v>430</v>
      </c>
      <c r="O12" s="21">
        <f t="shared" si="0"/>
        <v>61</v>
      </c>
      <c r="P12" s="19" t="s">
        <v>27</v>
      </c>
    </row>
    <row r="13" spans="1:16" s="20" customFormat="1" ht="19.5" customHeight="1">
      <c r="A13" s="2">
        <v>7</v>
      </c>
      <c r="B13" s="2" t="s">
        <v>80</v>
      </c>
      <c r="C13" s="2" t="s">
        <v>24</v>
      </c>
      <c r="D13" s="10">
        <v>39031</v>
      </c>
      <c r="E13" s="2" t="s">
        <v>89</v>
      </c>
      <c r="F13" s="2" t="s">
        <v>14</v>
      </c>
      <c r="G13" s="2">
        <v>100</v>
      </c>
      <c r="H13" s="2">
        <v>100</v>
      </c>
      <c r="I13" s="2">
        <v>100</v>
      </c>
      <c r="J13" s="2">
        <v>100</v>
      </c>
      <c r="K13" s="2"/>
      <c r="L13" s="2"/>
      <c r="M13" s="2"/>
      <c r="N13" s="17">
        <v>400</v>
      </c>
      <c r="O13" s="21">
        <f t="shared" si="0"/>
        <v>57</v>
      </c>
      <c r="P13" s="19" t="s">
        <v>27</v>
      </c>
    </row>
    <row r="14" spans="1:16" s="20" customFormat="1" ht="19.5" customHeight="1">
      <c r="A14" s="2">
        <v>8</v>
      </c>
      <c r="B14" s="2" t="s">
        <v>81</v>
      </c>
      <c r="C14" s="2" t="s">
        <v>11</v>
      </c>
      <c r="D14" s="10">
        <v>39018</v>
      </c>
      <c r="E14" s="2" t="s">
        <v>62</v>
      </c>
      <c r="F14" s="2" t="s">
        <v>63</v>
      </c>
      <c r="G14" s="2">
        <v>100</v>
      </c>
      <c r="H14" s="2">
        <v>100</v>
      </c>
      <c r="I14" s="2">
        <v>100</v>
      </c>
      <c r="J14" s="2">
        <v>100</v>
      </c>
      <c r="K14" s="2">
        <v>0</v>
      </c>
      <c r="L14" s="2"/>
      <c r="M14" s="2"/>
      <c r="N14" s="17">
        <v>400</v>
      </c>
      <c r="O14" s="21">
        <f t="shared" si="0"/>
        <v>57</v>
      </c>
      <c r="P14" s="19" t="s">
        <v>27</v>
      </c>
    </row>
    <row r="15" spans="1:16" s="20" customFormat="1" ht="19.5" customHeight="1">
      <c r="A15" s="2">
        <v>9</v>
      </c>
      <c r="B15" s="2" t="s">
        <v>82</v>
      </c>
      <c r="C15" s="2" t="s">
        <v>24</v>
      </c>
      <c r="D15" s="10">
        <v>38769</v>
      </c>
      <c r="E15" s="3" t="s">
        <v>15</v>
      </c>
      <c r="F15" s="3" t="s">
        <v>90</v>
      </c>
      <c r="G15" s="2">
        <v>100</v>
      </c>
      <c r="H15" s="2">
        <v>80</v>
      </c>
      <c r="I15" s="2">
        <v>100</v>
      </c>
      <c r="J15" s="2">
        <v>0</v>
      </c>
      <c r="K15" s="2">
        <v>64</v>
      </c>
      <c r="L15" s="2">
        <v>30</v>
      </c>
      <c r="M15" s="2"/>
      <c r="N15" s="17">
        <v>374</v>
      </c>
      <c r="O15" s="21">
        <f t="shared" si="0"/>
        <v>53</v>
      </c>
      <c r="P15" s="19" t="s">
        <v>27</v>
      </c>
    </row>
    <row r="16" spans="1:16" s="20" customFormat="1" ht="19.5" customHeight="1">
      <c r="A16" s="2">
        <v>10</v>
      </c>
      <c r="B16" s="2" t="s">
        <v>83</v>
      </c>
      <c r="C16" s="2" t="s">
        <v>11</v>
      </c>
      <c r="D16" s="10">
        <v>38337</v>
      </c>
      <c r="E16" s="2" t="s">
        <v>15</v>
      </c>
      <c r="F16" s="2" t="s">
        <v>25</v>
      </c>
      <c r="G16" s="2">
        <v>100</v>
      </c>
      <c r="H16" s="2">
        <v>100</v>
      </c>
      <c r="I16" s="2">
        <v>100</v>
      </c>
      <c r="J16" s="2">
        <v>30</v>
      </c>
      <c r="K16" s="2"/>
      <c r="L16" s="2"/>
      <c r="M16" s="2"/>
      <c r="N16" s="17">
        <v>330</v>
      </c>
      <c r="O16" s="21">
        <f t="shared" si="0"/>
        <v>47</v>
      </c>
      <c r="P16" s="19"/>
    </row>
    <row r="17" spans="1:16" s="20" customFormat="1" ht="19.5" customHeight="1">
      <c r="A17" s="2">
        <v>11</v>
      </c>
      <c r="B17" s="2" t="s">
        <v>84</v>
      </c>
      <c r="C17" s="2" t="s">
        <v>24</v>
      </c>
      <c r="D17" s="6">
        <v>38948</v>
      </c>
      <c r="E17" s="3" t="s">
        <v>15</v>
      </c>
      <c r="F17" s="3" t="s">
        <v>16</v>
      </c>
      <c r="G17" s="2">
        <v>100</v>
      </c>
      <c r="H17" s="2">
        <v>100</v>
      </c>
      <c r="I17" s="2">
        <v>100</v>
      </c>
      <c r="J17" s="2">
        <v>0</v>
      </c>
      <c r="K17" s="2"/>
      <c r="L17" s="2"/>
      <c r="M17" s="2"/>
      <c r="N17" s="17">
        <v>300</v>
      </c>
      <c r="O17" s="21">
        <f t="shared" si="0"/>
        <v>43</v>
      </c>
      <c r="P17" s="19"/>
    </row>
    <row r="18" spans="1:16" s="20" customFormat="1" ht="19.5" customHeight="1">
      <c r="A18" s="2">
        <v>12</v>
      </c>
      <c r="B18" s="2" t="s">
        <v>85</v>
      </c>
      <c r="C18" s="2" t="s">
        <v>24</v>
      </c>
      <c r="D18" s="10">
        <v>38844</v>
      </c>
      <c r="E18" s="2" t="s">
        <v>91</v>
      </c>
      <c r="F18" s="2" t="s">
        <v>9</v>
      </c>
      <c r="G18" s="2">
        <v>100</v>
      </c>
      <c r="H18" s="2">
        <v>0</v>
      </c>
      <c r="I18" s="2">
        <v>100</v>
      </c>
      <c r="J18" s="2"/>
      <c r="K18" s="2">
        <v>26</v>
      </c>
      <c r="L18" s="2"/>
      <c r="M18" s="2">
        <v>0</v>
      </c>
      <c r="N18" s="17">
        <v>226</v>
      </c>
      <c r="O18" s="21">
        <f t="shared" si="0"/>
        <v>32</v>
      </c>
      <c r="P18" s="19"/>
    </row>
    <row r="19" spans="1:16" s="20" customFormat="1" ht="19.5" customHeight="1">
      <c r="A19" s="2">
        <v>13</v>
      </c>
      <c r="B19" s="2" t="s">
        <v>86</v>
      </c>
      <c r="C19" s="2" t="s">
        <v>24</v>
      </c>
      <c r="D19" s="12">
        <v>38785</v>
      </c>
      <c r="E19" s="15" t="s">
        <v>100</v>
      </c>
      <c r="F19" s="11" t="s">
        <v>12</v>
      </c>
      <c r="G19" s="2">
        <v>100</v>
      </c>
      <c r="H19" s="2">
        <v>0</v>
      </c>
      <c r="I19" s="2">
        <v>100</v>
      </c>
      <c r="J19" s="2">
        <v>10</v>
      </c>
      <c r="K19" s="2"/>
      <c r="L19" s="2"/>
      <c r="M19" s="2"/>
      <c r="N19" s="17">
        <v>210</v>
      </c>
      <c r="O19" s="21">
        <f t="shared" si="0"/>
        <v>30</v>
      </c>
      <c r="P19" s="19"/>
    </row>
    <row r="23" spans="5:6" ht="12.75">
      <c r="E23" t="s">
        <v>18</v>
      </c>
      <c r="F23" t="s">
        <v>20</v>
      </c>
    </row>
    <row r="24" spans="5:6" ht="12.75">
      <c r="E24" t="s">
        <v>19</v>
      </c>
      <c r="F24" t="s">
        <v>21</v>
      </c>
    </row>
    <row r="25" ht="12.75">
      <c r="F25" t="s">
        <v>22</v>
      </c>
    </row>
    <row r="26" ht="12.75">
      <c r="F26" t="s">
        <v>23</v>
      </c>
    </row>
  </sheetData>
  <sheetProtection/>
  <mergeCells count="4">
    <mergeCell ref="A2:P2"/>
    <mergeCell ref="A3:P3"/>
    <mergeCell ref="A4:P4"/>
    <mergeCell ref="A1:P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7"/>
  <sheetViews>
    <sheetView zoomScale="70" zoomScaleNormal="70" zoomScalePageLayoutView="0" workbookViewId="0" topLeftCell="A16">
      <selection activeCell="A33" sqref="A33"/>
    </sheetView>
  </sheetViews>
  <sheetFormatPr defaultColWidth="9.00390625" defaultRowHeight="12.75"/>
  <cols>
    <col min="1" max="1" width="4.875" style="0" customWidth="1"/>
    <col min="2" max="2" width="37.75390625" style="0" customWidth="1"/>
    <col min="3" max="3" width="13.00390625" style="0" customWidth="1"/>
    <col min="4" max="4" width="13.75390625" style="0" customWidth="1"/>
    <col min="5" max="5" width="43.00390625" style="0" customWidth="1"/>
    <col min="6" max="6" width="46.125" style="0" customWidth="1"/>
    <col min="14" max="14" width="15.25390625" style="0" customWidth="1"/>
    <col min="15" max="15" width="16.875" style="0" customWidth="1"/>
    <col min="16" max="16" width="18.375" style="0" customWidth="1"/>
  </cols>
  <sheetData>
    <row r="1" spans="1:17" ht="12.7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2.75">
      <c r="A2" s="24" t="s">
        <v>59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>
      <c r="A3" s="24" t="s">
        <v>17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>
      <c r="A4" s="24" t="s">
        <v>26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</row>
    <row r="6" spans="1:16" ht="19.5" customHeight="1">
      <c r="A6" s="1" t="s">
        <v>1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1" t="s">
        <v>92</v>
      </c>
      <c r="H6" s="11" t="s">
        <v>93</v>
      </c>
      <c r="I6" s="11" t="s">
        <v>94</v>
      </c>
      <c r="J6" s="11" t="s">
        <v>95</v>
      </c>
      <c r="K6" s="11" t="s">
        <v>96</v>
      </c>
      <c r="L6" s="11" t="s">
        <v>97</v>
      </c>
      <c r="M6" s="11" t="s">
        <v>98</v>
      </c>
      <c r="N6" s="23" t="s">
        <v>7</v>
      </c>
      <c r="O6" s="1" t="s">
        <v>29</v>
      </c>
      <c r="P6" s="1" t="s">
        <v>8</v>
      </c>
    </row>
    <row r="7" spans="1:16" ht="19.5" customHeight="1">
      <c r="A7" s="1">
        <v>1</v>
      </c>
      <c r="B7" s="1" t="s">
        <v>30</v>
      </c>
      <c r="C7" s="1" t="s">
        <v>24</v>
      </c>
      <c r="D7" s="1" t="s">
        <v>56</v>
      </c>
      <c r="E7" s="1" t="s">
        <v>57</v>
      </c>
      <c r="F7" s="1" t="s">
        <v>58</v>
      </c>
      <c r="G7" s="21">
        <v>100</v>
      </c>
      <c r="H7" s="21">
        <v>100</v>
      </c>
      <c r="I7" s="21">
        <v>100</v>
      </c>
      <c r="J7" s="21">
        <v>100</v>
      </c>
      <c r="K7" s="21">
        <v>64</v>
      </c>
      <c r="L7" s="21">
        <v>60</v>
      </c>
      <c r="M7" s="21"/>
      <c r="N7" s="22">
        <v>524</v>
      </c>
      <c r="O7" s="21">
        <f>ROUND(N7/700*100,0)</f>
        <v>75</v>
      </c>
      <c r="P7" s="21" t="s">
        <v>28</v>
      </c>
    </row>
    <row r="8" spans="1:16" ht="19.5" customHeight="1">
      <c r="A8" s="1">
        <v>2</v>
      </c>
      <c r="B8" s="1" t="s">
        <v>31</v>
      </c>
      <c r="C8" s="1" t="s">
        <v>24</v>
      </c>
      <c r="D8" s="4">
        <v>39304</v>
      </c>
      <c r="E8" s="5" t="s">
        <v>60</v>
      </c>
      <c r="F8" s="5" t="s">
        <v>61</v>
      </c>
      <c r="G8" s="21">
        <v>100</v>
      </c>
      <c r="H8" s="21">
        <v>100</v>
      </c>
      <c r="I8" s="21">
        <v>100</v>
      </c>
      <c r="J8" s="21">
        <v>30</v>
      </c>
      <c r="K8" s="21">
        <v>100</v>
      </c>
      <c r="L8" s="21"/>
      <c r="M8" s="21">
        <v>25</v>
      </c>
      <c r="N8" s="22">
        <v>455</v>
      </c>
      <c r="O8" s="21">
        <f aca="true" t="shared" si="0" ref="O8:O32">ROUND(N8/700*100,0)</f>
        <v>65</v>
      </c>
      <c r="P8" s="21" t="s">
        <v>27</v>
      </c>
    </row>
    <row r="9" spans="1:16" ht="19.5" customHeight="1">
      <c r="A9" s="1">
        <v>3</v>
      </c>
      <c r="B9" s="1" t="s">
        <v>32</v>
      </c>
      <c r="C9" s="1" t="s">
        <v>24</v>
      </c>
      <c r="D9" s="6">
        <v>39642</v>
      </c>
      <c r="E9" s="13" t="s">
        <v>62</v>
      </c>
      <c r="F9" s="3" t="s">
        <v>63</v>
      </c>
      <c r="G9" s="21">
        <v>100</v>
      </c>
      <c r="H9" s="21">
        <v>100</v>
      </c>
      <c r="I9" s="21">
        <v>100</v>
      </c>
      <c r="J9" s="21">
        <v>100</v>
      </c>
      <c r="K9" s="21">
        <v>34</v>
      </c>
      <c r="L9" s="21">
        <v>0</v>
      </c>
      <c r="M9" s="21"/>
      <c r="N9" s="22">
        <v>434</v>
      </c>
      <c r="O9" s="21">
        <f t="shared" si="0"/>
        <v>62</v>
      </c>
      <c r="P9" s="21" t="s">
        <v>27</v>
      </c>
    </row>
    <row r="10" spans="1:16" ht="19.5" customHeight="1">
      <c r="A10" s="1">
        <v>4</v>
      </c>
      <c r="B10" s="1" t="s">
        <v>33</v>
      </c>
      <c r="C10" s="1" t="s">
        <v>24</v>
      </c>
      <c r="D10" s="4">
        <v>39156</v>
      </c>
      <c r="E10" s="5" t="s">
        <v>60</v>
      </c>
      <c r="F10" s="5" t="s">
        <v>61</v>
      </c>
      <c r="G10" s="21">
        <v>100</v>
      </c>
      <c r="H10" s="21">
        <v>100</v>
      </c>
      <c r="I10" s="21">
        <v>100</v>
      </c>
      <c r="J10" s="21">
        <v>30</v>
      </c>
      <c r="K10" s="21">
        <v>100</v>
      </c>
      <c r="L10" s="21"/>
      <c r="M10" s="21"/>
      <c r="N10" s="22">
        <v>430</v>
      </c>
      <c r="O10" s="21">
        <f t="shared" si="0"/>
        <v>61</v>
      </c>
      <c r="P10" s="21" t="s">
        <v>27</v>
      </c>
    </row>
    <row r="11" spans="1:16" ht="19.5" customHeight="1">
      <c r="A11" s="1">
        <v>5</v>
      </c>
      <c r="B11" s="1" t="s">
        <v>34</v>
      </c>
      <c r="C11" s="1" t="s">
        <v>24</v>
      </c>
      <c r="D11" s="6">
        <v>39603</v>
      </c>
      <c r="E11" s="7" t="s">
        <v>60</v>
      </c>
      <c r="F11" s="7" t="s">
        <v>61</v>
      </c>
      <c r="G11" s="21">
        <v>100</v>
      </c>
      <c r="H11" s="21">
        <v>100</v>
      </c>
      <c r="I11" s="21">
        <v>100</v>
      </c>
      <c r="J11" s="21">
        <v>30</v>
      </c>
      <c r="K11" s="21">
        <v>100</v>
      </c>
      <c r="L11" s="21"/>
      <c r="M11" s="21"/>
      <c r="N11" s="22">
        <v>430</v>
      </c>
      <c r="O11" s="21">
        <f t="shared" si="0"/>
        <v>61</v>
      </c>
      <c r="P11" s="21" t="s">
        <v>27</v>
      </c>
    </row>
    <row r="12" spans="1:16" ht="19.5" customHeight="1">
      <c r="A12" s="1">
        <v>6</v>
      </c>
      <c r="B12" s="1" t="s">
        <v>35</v>
      </c>
      <c r="C12" s="1" t="s">
        <v>24</v>
      </c>
      <c r="D12" s="6">
        <v>39115</v>
      </c>
      <c r="E12" s="5" t="s">
        <v>60</v>
      </c>
      <c r="F12" s="5" t="s">
        <v>61</v>
      </c>
      <c r="G12" s="21">
        <v>100</v>
      </c>
      <c r="H12" s="21">
        <v>100</v>
      </c>
      <c r="I12" s="21">
        <v>100</v>
      </c>
      <c r="J12" s="21">
        <v>0</v>
      </c>
      <c r="K12" s="21">
        <v>100</v>
      </c>
      <c r="L12" s="21"/>
      <c r="M12" s="21">
        <v>0</v>
      </c>
      <c r="N12" s="22">
        <v>400</v>
      </c>
      <c r="O12" s="21">
        <f t="shared" si="0"/>
        <v>57</v>
      </c>
      <c r="P12" s="21" t="s">
        <v>27</v>
      </c>
    </row>
    <row r="13" spans="1:16" ht="19.5" customHeight="1">
      <c r="A13" s="1">
        <v>7</v>
      </c>
      <c r="B13" s="1" t="s">
        <v>36</v>
      </c>
      <c r="C13" s="1" t="s">
        <v>24</v>
      </c>
      <c r="D13" s="10">
        <v>39168</v>
      </c>
      <c r="E13" s="3" t="s">
        <v>64</v>
      </c>
      <c r="F13" s="3" t="s">
        <v>12</v>
      </c>
      <c r="G13" s="21">
        <v>100</v>
      </c>
      <c r="H13" s="21">
        <v>100</v>
      </c>
      <c r="I13" s="21">
        <v>100</v>
      </c>
      <c r="J13" s="21">
        <v>100</v>
      </c>
      <c r="K13" s="21"/>
      <c r="L13" s="21"/>
      <c r="M13" s="21"/>
      <c r="N13" s="22">
        <v>400</v>
      </c>
      <c r="O13" s="21">
        <f t="shared" si="0"/>
        <v>57</v>
      </c>
      <c r="P13" s="21" t="s">
        <v>27</v>
      </c>
    </row>
    <row r="14" spans="1:16" ht="19.5" customHeight="1">
      <c r="A14" s="1">
        <v>8</v>
      </c>
      <c r="B14" s="1" t="s">
        <v>37</v>
      </c>
      <c r="C14" s="1" t="s">
        <v>24</v>
      </c>
      <c r="D14" s="10">
        <v>39747</v>
      </c>
      <c r="E14" s="3" t="s">
        <v>65</v>
      </c>
      <c r="F14" s="3" t="s">
        <v>10</v>
      </c>
      <c r="G14" s="21">
        <v>100</v>
      </c>
      <c r="H14" s="21">
        <v>100</v>
      </c>
      <c r="I14" s="21">
        <v>100</v>
      </c>
      <c r="J14" s="21">
        <v>100</v>
      </c>
      <c r="K14" s="21"/>
      <c r="L14" s="21"/>
      <c r="M14" s="21"/>
      <c r="N14" s="22">
        <v>400</v>
      </c>
      <c r="O14" s="21">
        <f t="shared" si="0"/>
        <v>57</v>
      </c>
      <c r="P14" s="21" t="s">
        <v>27</v>
      </c>
    </row>
    <row r="15" spans="1:16" ht="19.5" customHeight="1">
      <c r="A15" s="1">
        <v>9</v>
      </c>
      <c r="B15" s="1" t="s">
        <v>38</v>
      </c>
      <c r="C15" s="1" t="s">
        <v>24</v>
      </c>
      <c r="D15" s="6">
        <v>39305</v>
      </c>
      <c r="E15" s="13" t="s">
        <v>62</v>
      </c>
      <c r="F15" s="3" t="s">
        <v>63</v>
      </c>
      <c r="G15" s="21">
        <v>100</v>
      </c>
      <c r="H15" s="21">
        <v>100</v>
      </c>
      <c r="I15" s="21">
        <v>100</v>
      </c>
      <c r="J15" s="21">
        <v>100</v>
      </c>
      <c r="K15" s="21"/>
      <c r="L15" s="21"/>
      <c r="M15" s="21"/>
      <c r="N15" s="22">
        <v>400</v>
      </c>
      <c r="O15" s="21">
        <f t="shared" si="0"/>
        <v>57</v>
      </c>
      <c r="P15" s="21" t="s">
        <v>27</v>
      </c>
    </row>
    <row r="16" spans="1:16" ht="19.5" customHeight="1">
      <c r="A16" s="1">
        <v>10</v>
      </c>
      <c r="B16" s="1" t="s">
        <v>39</v>
      </c>
      <c r="C16" s="1" t="s">
        <v>24</v>
      </c>
      <c r="D16" s="10">
        <v>39261</v>
      </c>
      <c r="E16" s="3" t="s">
        <v>65</v>
      </c>
      <c r="F16" s="3" t="s">
        <v>10</v>
      </c>
      <c r="G16" s="21">
        <v>100</v>
      </c>
      <c r="H16" s="21">
        <v>80</v>
      </c>
      <c r="I16" s="21">
        <v>100</v>
      </c>
      <c r="J16" s="21">
        <v>100</v>
      </c>
      <c r="K16" s="21"/>
      <c r="L16" s="21"/>
      <c r="M16" s="21"/>
      <c r="N16" s="22">
        <v>380</v>
      </c>
      <c r="O16" s="21">
        <f t="shared" si="0"/>
        <v>54</v>
      </c>
      <c r="P16" s="21" t="s">
        <v>27</v>
      </c>
    </row>
    <row r="17" spans="1:16" ht="19.5" customHeight="1">
      <c r="A17" s="1">
        <v>11</v>
      </c>
      <c r="B17" s="1" t="s">
        <v>40</v>
      </c>
      <c r="C17" s="1" t="s">
        <v>24</v>
      </c>
      <c r="D17" s="2" t="s">
        <v>66</v>
      </c>
      <c r="E17" s="2" t="s">
        <v>57</v>
      </c>
      <c r="F17" s="2" t="s">
        <v>58</v>
      </c>
      <c r="G17" s="21">
        <v>100</v>
      </c>
      <c r="H17" s="21">
        <v>80</v>
      </c>
      <c r="I17" s="21">
        <v>80</v>
      </c>
      <c r="J17" s="21">
        <v>100</v>
      </c>
      <c r="K17" s="21">
        <v>4</v>
      </c>
      <c r="L17" s="21"/>
      <c r="M17" s="21"/>
      <c r="N17" s="22">
        <v>364</v>
      </c>
      <c r="O17" s="21">
        <f t="shared" si="0"/>
        <v>52</v>
      </c>
      <c r="P17" s="21" t="s">
        <v>27</v>
      </c>
    </row>
    <row r="18" spans="1:16" ht="19.5" customHeight="1">
      <c r="A18" s="1">
        <v>12</v>
      </c>
      <c r="B18" s="1" t="s">
        <v>41</v>
      </c>
      <c r="C18" s="1" t="s">
        <v>11</v>
      </c>
      <c r="D18" s="2" t="s">
        <v>67</v>
      </c>
      <c r="E18" s="2" t="s">
        <v>57</v>
      </c>
      <c r="F18" s="2" t="s">
        <v>58</v>
      </c>
      <c r="G18" s="21">
        <v>100</v>
      </c>
      <c r="H18" s="21">
        <v>100</v>
      </c>
      <c r="I18" s="21">
        <v>100</v>
      </c>
      <c r="J18" s="21">
        <v>30</v>
      </c>
      <c r="K18" s="21">
        <v>0</v>
      </c>
      <c r="L18" s="21">
        <v>20</v>
      </c>
      <c r="M18" s="21"/>
      <c r="N18" s="22">
        <v>350</v>
      </c>
      <c r="O18" s="21">
        <f t="shared" si="0"/>
        <v>50</v>
      </c>
      <c r="P18" s="21" t="s">
        <v>27</v>
      </c>
    </row>
    <row r="19" spans="1:16" ht="19.5" customHeight="1">
      <c r="A19" s="1">
        <v>13</v>
      </c>
      <c r="B19" s="1" t="s">
        <v>42</v>
      </c>
      <c r="C19" s="1" t="s">
        <v>24</v>
      </c>
      <c r="D19" s="2" t="s">
        <v>68</v>
      </c>
      <c r="E19" s="2" t="s">
        <v>57</v>
      </c>
      <c r="F19" s="2" t="s">
        <v>58</v>
      </c>
      <c r="G19" s="21">
        <v>100</v>
      </c>
      <c r="H19" s="21">
        <v>80</v>
      </c>
      <c r="I19" s="21">
        <v>100</v>
      </c>
      <c r="J19" s="21">
        <v>40</v>
      </c>
      <c r="K19" s="21"/>
      <c r="L19" s="21">
        <v>0</v>
      </c>
      <c r="M19" s="21"/>
      <c r="N19" s="22">
        <v>320</v>
      </c>
      <c r="O19" s="21">
        <f t="shared" si="0"/>
        <v>46</v>
      </c>
      <c r="P19" s="21"/>
    </row>
    <row r="20" spans="1:16" ht="19.5" customHeight="1">
      <c r="A20" s="1">
        <v>14</v>
      </c>
      <c r="B20" s="1" t="s">
        <v>43</v>
      </c>
      <c r="C20" s="1" t="s">
        <v>24</v>
      </c>
      <c r="D20" s="6">
        <v>39290</v>
      </c>
      <c r="E20" s="13" t="s">
        <v>62</v>
      </c>
      <c r="F20" s="3" t="s">
        <v>63</v>
      </c>
      <c r="G20" s="21">
        <v>100</v>
      </c>
      <c r="H20" s="21">
        <v>100</v>
      </c>
      <c r="I20" s="21">
        <v>100</v>
      </c>
      <c r="J20" s="21">
        <v>20</v>
      </c>
      <c r="K20" s="21"/>
      <c r="L20" s="21"/>
      <c r="M20" s="21"/>
      <c r="N20" s="22">
        <v>320</v>
      </c>
      <c r="O20" s="21">
        <f t="shared" si="0"/>
        <v>46</v>
      </c>
      <c r="P20" s="21"/>
    </row>
    <row r="21" spans="1:16" ht="19.5" customHeight="1">
      <c r="A21" s="1">
        <v>15</v>
      </c>
      <c r="B21" s="1" t="s">
        <v>44</v>
      </c>
      <c r="C21" s="1" t="s">
        <v>24</v>
      </c>
      <c r="D21" s="4">
        <v>39347</v>
      </c>
      <c r="E21" s="5" t="s">
        <v>60</v>
      </c>
      <c r="F21" s="5" t="s">
        <v>61</v>
      </c>
      <c r="G21" s="21">
        <v>100</v>
      </c>
      <c r="H21" s="21">
        <v>100</v>
      </c>
      <c r="I21" s="21">
        <v>100</v>
      </c>
      <c r="J21" s="21">
        <v>0</v>
      </c>
      <c r="K21" s="21"/>
      <c r="L21" s="21"/>
      <c r="M21" s="21"/>
      <c r="N21" s="22">
        <v>300</v>
      </c>
      <c r="O21" s="21">
        <f t="shared" si="0"/>
        <v>43</v>
      </c>
      <c r="P21" s="21"/>
    </row>
    <row r="22" spans="1:16" ht="19.5" customHeight="1">
      <c r="A22" s="1">
        <v>16</v>
      </c>
      <c r="B22" s="1" t="s">
        <v>45</v>
      </c>
      <c r="C22" s="1" t="s">
        <v>24</v>
      </c>
      <c r="D22" s="10">
        <v>39685</v>
      </c>
      <c r="E22" s="3" t="s">
        <v>64</v>
      </c>
      <c r="F22" s="3" t="s">
        <v>12</v>
      </c>
      <c r="G22" s="21">
        <v>100</v>
      </c>
      <c r="H22" s="21">
        <v>100</v>
      </c>
      <c r="I22" s="21">
        <v>100</v>
      </c>
      <c r="J22" s="21">
        <v>0</v>
      </c>
      <c r="K22" s="21"/>
      <c r="L22" s="21"/>
      <c r="M22" s="21"/>
      <c r="N22" s="22">
        <v>300</v>
      </c>
      <c r="O22" s="21">
        <f t="shared" si="0"/>
        <v>43</v>
      </c>
      <c r="P22" s="21"/>
    </row>
    <row r="23" spans="1:16" ht="19.5" customHeight="1" thickBot="1">
      <c r="A23" s="1">
        <v>17</v>
      </c>
      <c r="B23" s="1" t="s">
        <v>46</v>
      </c>
      <c r="C23" s="1" t="s">
        <v>24</v>
      </c>
      <c r="D23" s="8">
        <v>39276</v>
      </c>
      <c r="E23" s="9" t="s">
        <v>69</v>
      </c>
      <c r="F23" s="9" t="s">
        <v>13</v>
      </c>
      <c r="G23" s="21">
        <v>100</v>
      </c>
      <c r="H23" s="21">
        <v>100</v>
      </c>
      <c r="I23" s="21">
        <v>100</v>
      </c>
      <c r="J23" s="21">
        <v>0</v>
      </c>
      <c r="K23" s="21">
        <v>0</v>
      </c>
      <c r="L23" s="21"/>
      <c r="M23" s="21"/>
      <c r="N23" s="22">
        <v>300</v>
      </c>
      <c r="O23" s="21">
        <f t="shared" si="0"/>
        <v>43</v>
      </c>
      <c r="P23" s="21"/>
    </row>
    <row r="24" spans="1:16" ht="19.5" customHeight="1">
      <c r="A24" s="1">
        <v>18</v>
      </c>
      <c r="B24" s="1" t="s">
        <v>47</v>
      </c>
      <c r="C24" s="1" t="s">
        <v>24</v>
      </c>
      <c r="D24" s="10">
        <v>39501</v>
      </c>
      <c r="E24" s="3" t="s">
        <v>64</v>
      </c>
      <c r="F24" s="3" t="s">
        <v>12</v>
      </c>
      <c r="G24" s="21">
        <v>100</v>
      </c>
      <c r="H24" s="21">
        <v>100</v>
      </c>
      <c r="I24" s="21">
        <v>100</v>
      </c>
      <c r="J24" s="21">
        <v>0</v>
      </c>
      <c r="K24" s="21"/>
      <c r="L24" s="21"/>
      <c r="M24" s="21"/>
      <c r="N24" s="22">
        <v>300</v>
      </c>
      <c r="O24" s="21">
        <f t="shared" si="0"/>
        <v>43</v>
      </c>
      <c r="P24" s="21"/>
    </row>
    <row r="25" spans="1:16" ht="19.5" customHeight="1">
      <c r="A25" s="1">
        <v>19</v>
      </c>
      <c r="B25" s="1" t="s">
        <v>48</v>
      </c>
      <c r="C25" s="1" t="s">
        <v>24</v>
      </c>
      <c r="D25" s="2" t="s">
        <v>70</v>
      </c>
      <c r="E25" s="2" t="s">
        <v>57</v>
      </c>
      <c r="F25" s="2" t="s">
        <v>58</v>
      </c>
      <c r="G25" s="21">
        <v>100</v>
      </c>
      <c r="H25" s="21">
        <v>80</v>
      </c>
      <c r="I25" s="21">
        <v>100</v>
      </c>
      <c r="J25" s="21">
        <v>5</v>
      </c>
      <c r="K25" s="21"/>
      <c r="L25" s="21"/>
      <c r="M25" s="21"/>
      <c r="N25" s="22">
        <v>285</v>
      </c>
      <c r="O25" s="21">
        <f t="shared" si="0"/>
        <v>41</v>
      </c>
      <c r="P25" s="21"/>
    </row>
    <row r="26" spans="1:16" ht="19.5" customHeight="1">
      <c r="A26" s="1">
        <v>20</v>
      </c>
      <c r="B26" s="1" t="s">
        <v>49</v>
      </c>
      <c r="C26" s="1" t="s">
        <v>11</v>
      </c>
      <c r="D26" s="2" t="s">
        <v>71</v>
      </c>
      <c r="E26" s="2" t="s">
        <v>57</v>
      </c>
      <c r="F26" s="2" t="s">
        <v>58</v>
      </c>
      <c r="G26" s="21">
        <v>100</v>
      </c>
      <c r="H26" s="21">
        <v>60</v>
      </c>
      <c r="I26" s="21">
        <v>100</v>
      </c>
      <c r="J26" s="21">
        <v>0</v>
      </c>
      <c r="K26" s="21"/>
      <c r="L26" s="21"/>
      <c r="M26" s="21"/>
      <c r="N26" s="22">
        <v>260</v>
      </c>
      <c r="O26" s="21">
        <f t="shared" si="0"/>
        <v>37</v>
      </c>
      <c r="P26" s="21"/>
    </row>
    <row r="27" spans="1:16" ht="19.5" customHeight="1" thickBot="1">
      <c r="A27" s="1">
        <v>21</v>
      </c>
      <c r="B27" s="1" t="s">
        <v>50</v>
      </c>
      <c r="C27" s="1" t="s">
        <v>24</v>
      </c>
      <c r="D27" s="8">
        <v>39354</v>
      </c>
      <c r="E27" s="9" t="s">
        <v>69</v>
      </c>
      <c r="F27" s="9" t="s">
        <v>13</v>
      </c>
      <c r="G27" s="21">
        <v>100</v>
      </c>
      <c r="H27" s="21">
        <v>40</v>
      </c>
      <c r="I27" s="21">
        <v>80</v>
      </c>
      <c r="J27" s="21">
        <v>20</v>
      </c>
      <c r="K27" s="21">
        <v>0</v>
      </c>
      <c r="L27" s="21">
        <v>0</v>
      </c>
      <c r="M27" s="21">
        <v>0</v>
      </c>
      <c r="N27" s="22">
        <v>240</v>
      </c>
      <c r="O27" s="21">
        <f t="shared" si="0"/>
        <v>34</v>
      </c>
      <c r="P27" s="21"/>
    </row>
    <row r="28" spans="1:16" ht="19.5" customHeight="1">
      <c r="A28" s="1">
        <v>22</v>
      </c>
      <c r="B28" s="1" t="s">
        <v>51</v>
      </c>
      <c r="C28" s="1" t="s">
        <v>24</v>
      </c>
      <c r="D28" s="12">
        <v>39528</v>
      </c>
      <c r="E28" s="11" t="s">
        <v>72</v>
      </c>
      <c r="F28" s="11" t="s">
        <v>9</v>
      </c>
      <c r="G28" s="21">
        <v>100</v>
      </c>
      <c r="H28" s="21"/>
      <c r="I28" s="21">
        <v>100</v>
      </c>
      <c r="J28" s="21">
        <v>0</v>
      </c>
      <c r="K28" s="21">
        <v>26</v>
      </c>
      <c r="L28" s="21"/>
      <c r="M28" s="21">
        <v>0</v>
      </c>
      <c r="N28" s="22">
        <v>226</v>
      </c>
      <c r="O28" s="21">
        <f t="shared" si="0"/>
        <v>32</v>
      </c>
      <c r="P28" s="21"/>
    </row>
    <row r="29" spans="1:16" ht="19.5" customHeight="1">
      <c r="A29" s="1">
        <v>23</v>
      </c>
      <c r="B29" s="1" t="s">
        <v>52</v>
      </c>
      <c r="C29" s="1" t="s">
        <v>24</v>
      </c>
      <c r="D29" s="10">
        <v>39301</v>
      </c>
      <c r="E29" s="3" t="s">
        <v>64</v>
      </c>
      <c r="F29" s="3" t="s">
        <v>12</v>
      </c>
      <c r="G29" s="21">
        <v>100</v>
      </c>
      <c r="H29" s="21">
        <v>0</v>
      </c>
      <c r="I29" s="21">
        <v>100</v>
      </c>
      <c r="J29" s="21">
        <v>0</v>
      </c>
      <c r="K29" s="21"/>
      <c r="L29" s="21"/>
      <c r="M29" s="21"/>
      <c r="N29" s="22">
        <v>200</v>
      </c>
      <c r="O29" s="21">
        <f t="shared" si="0"/>
        <v>29</v>
      </c>
      <c r="P29" s="21"/>
    </row>
    <row r="30" spans="1:16" ht="19.5" customHeight="1">
      <c r="A30" s="1">
        <v>24</v>
      </c>
      <c r="B30" s="1" t="s">
        <v>53</v>
      </c>
      <c r="C30" s="1" t="s">
        <v>24</v>
      </c>
      <c r="D30" s="10">
        <v>39347</v>
      </c>
      <c r="E30" s="3" t="s">
        <v>64</v>
      </c>
      <c r="F30" s="3" t="s">
        <v>12</v>
      </c>
      <c r="G30" s="21">
        <v>100</v>
      </c>
      <c r="H30" s="21">
        <v>0</v>
      </c>
      <c r="I30" s="21">
        <v>100</v>
      </c>
      <c r="J30" s="21">
        <v>0</v>
      </c>
      <c r="K30" s="21"/>
      <c r="L30" s="21"/>
      <c r="M30" s="21"/>
      <c r="N30" s="22">
        <v>200</v>
      </c>
      <c r="O30" s="21">
        <f t="shared" si="0"/>
        <v>29</v>
      </c>
      <c r="P30" s="21"/>
    </row>
    <row r="31" spans="1:16" ht="19.5" customHeight="1">
      <c r="A31" s="1">
        <v>25</v>
      </c>
      <c r="B31" s="1" t="s">
        <v>54</v>
      </c>
      <c r="C31" s="1" t="s">
        <v>24</v>
      </c>
      <c r="D31" s="10">
        <v>39144</v>
      </c>
      <c r="E31" s="3" t="s">
        <v>64</v>
      </c>
      <c r="F31" s="3" t="s">
        <v>12</v>
      </c>
      <c r="G31" s="21">
        <v>100</v>
      </c>
      <c r="H31" s="21">
        <v>60</v>
      </c>
      <c r="I31" s="21">
        <v>0</v>
      </c>
      <c r="J31" s="21">
        <v>0</v>
      </c>
      <c r="K31" s="21">
        <v>0</v>
      </c>
      <c r="L31" s="21"/>
      <c r="M31" s="21"/>
      <c r="N31" s="22">
        <v>160</v>
      </c>
      <c r="O31" s="21">
        <f t="shared" si="0"/>
        <v>23</v>
      </c>
      <c r="P31" s="21"/>
    </row>
    <row r="32" spans="1:16" ht="19.5" customHeight="1">
      <c r="A32" s="1">
        <v>26</v>
      </c>
      <c r="B32" s="1" t="s">
        <v>55</v>
      </c>
      <c r="C32" s="1" t="s">
        <v>24</v>
      </c>
      <c r="D32" s="2" t="s">
        <v>73</v>
      </c>
      <c r="E32" s="2" t="s">
        <v>57</v>
      </c>
      <c r="F32" s="2" t="s">
        <v>58</v>
      </c>
      <c r="G32" s="21">
        <v>100</v>
      </c>
      <c r="H32" s="21">
        <v>0</v>
      </c>
      <c r="I32" s="21">
        <v>0</v>
      </c>
      <c r="J32" s="21">
        <v>20</v>
      </c>
      <c r="K32" s="21">
        <v>12</v>
      </c>
      <c r="L32" s="21"/>
      <c r="M32" s="21"/>
      <c r="N32" s="22">
        <v>132</v>
      </c>
      <c r="O32" s="21">
        <f t="shared" si="0"/>
        <v>19</v>
      </c>
      <c r="P32" s="21"/>
    </row>
    <row r="34" spans="2:3" ht="12.75">
      <c r="B34" t="s">
        <v>18</v>
      </c>
      <c r="C34" t="s">
        <v>20</v>
      </c>
    </row>
    <row r="35" spans="2:3" ht="12.75">
      <c r="B35" t="s">
        <v>19</v>
      </c>
      <c r="C35" t="s">
        <v>21</v>
      </c>
    </row>
    <row r="36" ht="12.75">
      <c r="C36" t="s">
        <v>22</v>
      </c>
    </row>
    <row r="37" ht="12.75">
      <c r="C37" t="s">
        <v>23</v>
      </c>
    </row>
  </sheetData>
  <sheetProtection/>
  <mergeCells count="4">
    <mergeCell ref="A1:Q1"/>
    <mergeCell ref="A2:Q2"/>
    <mergeCell ref="A3:Q3"/>
    <mergeCell ref="A4:Q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Компьютер 2</cp:lastModifiedBy>
  <cp:lastPrinted>2020-09-16T06:46:18Z</cp:lastPrinted>
  <dcterms:created xsi:type="dcterms:W3CDTF">2011-09-15T07:41:43Z</dcterms:created>
  <dcterms:modified xsi:type="dcterms:W3CDTF">2020-12-29T14:53:02Z</dcterms:modified>
  <cp:category/>
  <cp:version/>
  <cp:contentType/>
  <cp:contentStatus/>
</cp:coreProperties>
</file>