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306-087\Desktop\"/>
    </mc:Choice>
  </mc:AlternateContent>
  <bookViews>
    <workbookView xWindow="0" yWindow="0" windowWidth="20400" windowHeight="7155" activeTab="4"/>
  </bookViews>
  <sheets>
    <sheet name="7 класс" sheetId="1" r:id="rId1"/>
    <sheet name="8 класс (копия)" sheetId="2" r:id="rId2"/>
    <sheet name="9 класс" sheetId="3" r:id="rId3"/>
    <sheet name="10 класс" sheetId="4" r:id="rId4"/>
    <sheet name="11 класс" sheetId="5" r:id="rId5"/>
  </sheets>
  <calcPr calcId="152511"/>
</workbook>
</file>

<file path=xl/calcChain.xml><?xml version="1.0" encoding="utf-8"?>
<calcChain xmlns="http://schemas.openxmlformats.org/spreadsheetml/2006/main">
  <c r="M8" i="5" l="1"/>
  <c r="M9" i="1"/>
  <c r="M10" i="1"/>
  <c r="M11" i="1"/>
  <c r="M12" i="1"/>
  <c r="M13" i="1"/>
  <c r="M14" i="1"/>
  <c r="M15" i="1"/>
  <c r="M16" i="1"/>
  <c r="M17" i="1"/>
  <c r="M18" i="1"/>
  <c r="M8" i="1"/>
  <c r="M9" i="4"/>
  <c r="M10" i="4"/>
  <c r="M11" i="4"/>
  <c r="M8" i="4"/>
  <c r="M9" i="3"/>
  <c r="M10" i="3"/>
  <c r="M11" i="3"/>
  <c r="M12" i="3"/>
  <c r="M13" i="3"/>
  <c r="M14" i="3"/>
  <c r="M8" i="3"/>
  <c r="M9" i="2"/>
  <c r="M10" i="2"/>
  <c r="M11" i="2"/>
  <c r="M12" i="2"/>
  <c r="M13" i="2"/>
  <c r="M14" i="2"/>
  <c r="M15" i="2"/>
  <c r="M8" i="2"/>
</calcChain>
</file>

<file path=xl/sharedStrings.xml><?xml version="1.0" encoding="utf-8"?>
<sst xmlns="http://schemas.openxmlformats.org/spreadsheetml/2006/main" count="388" uniqueCount="135">
  <si>
    <t xml:space="preserve"> </t>
  </si>
  <si>
    <t>Результаты проведения муниципального этапа  Всероссийской олимпиады школьников в 2022-2023 уг.</t>
  </si>
  <si>
    <t>район</t>
  </si>
  <si>
    <t>г.Элиста</t>
  </si>
  <si>
    <t>предмет</t>
  </si>
  <si>
    <t>технология девушки</t>
  </si>
  <si>
    <t>класс</t>
  </si>
  <si>
    <t>максимальный балл</t>
  </si>
  <si>
    <t>Например</t>
  </si>
  <si>
    <t xml:space="preserve">Иванов </t>
  </si>
  <si>
    <t>Иван</t>
  </si>
  <si>
    <t>Иванович</t>
  </si>
  <si>
    <t>м</t>
  </si>
  <si>
    <t>МБОУ "Средняя общеобразовательная школа №30"</t>
  </si>
  <si>
    <t>Иванова И.В.</t>
  </si>
  <si>
    <t>призер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</si>
  <si>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</si>
  <si>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</si>
  <si>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</si>
  <si>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</si>
  <si>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</si>
  <si>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</si>
  <si>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</si>
  <si>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</si>
  <si>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</si>
  <si>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</si>
  <si>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</si>
  <si>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Бембеева</t>
  </si>
  <si>
    <t>Аэлита</t>
  </si>
  <si>
    <t>Евгеньевна</t>
  </si>
  <si>
    <t>жен</t>
  </si>
  <si>
    <t>МБОУ "Средняя общеобразовательная школа № 18 имени Б.Б.Городовикова"</t>
  </si>
  <si>
    <t>Ольдяева Валентина Бадмаевна</t>
  </si>
  <si>
    <t>победитель</t>
  </si>
  <si>
    <t>Бадмаева</t>
  </si>
  <si>
    <t>Баина</t>
  </si>
  <si>
    <t>Саналовна</t>
  </si>
  <si>
    <t>МБОУ "Средняя общеобразовательная школа № 21"</t>
  </si>
  <si>
    <t>Горбанёва Ирина Петровна</t>
  </si>
  <si>
    <t>Дорджиева</t>
  </si>
  <si>
    <t>Арина</t>
  </si>
  <si>
    <t>Дмитриевна</t>
  </si>
  <si>
    <t>МБОУ "Средняя общеобразовательная школа № 4"</t>
  </si>
  <si>
    <t>Анджаева Кермен Мукобеновна</t>
  </si>
  <si>
    <t>Манджиева</t>
  </si>
  <si>
    <t>Вера</t>
  </si>
  <si>
    <t>Эдуардовна</t>
  </si>
  <si>
    <t>МБОУ "Средняя общеобразовательная школа №8 им. Н. Очирова"</t>
  </si>
  <si>
    <t>Санджиева Елена Анатольевна</t>
  </si>
  <si>
    <t>Ехаева</t>
  </si>
  <si>
    <t>Дарина</t>
  </si>
  <si>
    <t>Сергеевна</t>
  </si>
  <si>
    <t>МБОУ "Калмыцкая этнокультурная гимназия им.Зая-Пандиты"</t>
  </si>
  <si>
    <t>Инджиева Б.Н</t>
  </si>
  <si>
    <t>Хагеева</t>
  </si>
  <si>
    <t>Даяна</t>
  </si>
  <si>
    <t>Владимировна</t>
  </si>
  <si>
    <t>Артюшенко А.А</t>
  </si>
  <si>
    <t>Егорова</t>
  </si>
  <si>
    <t>Мария</t>
  </si>
  <si>
    <t>Александровна</t>
  </si>
  <si>
    <t>Малыкова</t>
  </si>
  <si>
    <t>Руслана</t>
  </si>
  <si>
    <t>Денисовна</t>
  </si>
  <si>
    <t>МБОУ "Средняя общеобразовательная школа №10" им. Бембетова В.А.</t>
  </si>
  <si>
    <t>Бамбушева Инна Александровна</t>
  </si>
  <si>
    <t>Шанаева</t>
  </si>
  <si>
    <t>Алтана</t>
  </si>
  <si>
    <t>Юрьевна</t>
  </si>
  <si>
    <t>Яванова</t>
  </si>
  <si>
    <t>Дорджиевна</t>
  </si>
  <si>
    <t>Делгр</t>
  </si>
  <si>
    <t>Намровна</t>
  </si>
  <si>
    <t>Яманова</t>
  </si>
  <si>
    <t>Полина</t>
  </si>
  <si>
    <t>МБОУ "ЭТЛ"</t>
  </si>
  <si>
    <t>Убушаева Вера Николаевна</t>
  </si>
  <si>
    <t>Боктаева</t>
  </si>
  <si>
    <t>Айта</t>
  </si>
  <si>
    <t>Эренценовна</t>
  </si>
  <si>
    <t>Бадмаева Вера Чимидовна</t>
  </si>
  <si>
    <t>Цумаева</t>
  </si>
  <si>
    <t>Игоревна</t>
  </si>
  <si>
    <t>Чумудова</t>
  </si>
  <si>
    <t>Мингяиновна</t>
  </si>
  <si>
    <t>МБОУ "СОШ №21"</t>
  </si>
  <si>
    <t>Горбанева Ирина Петровна</t>
  </si>
  <si>
    <t>Полухина</t>
  </si>
  <si>
    <t>Викторовна</t>
  </si>
  <si>
    <t>Очирова</t>
  </si>
  <si>
    <t>Баатровна</t>
  </si>
  <si>
    <t>МБОУ "РНГ"</t>
  </si>
  <si>
    <t>Писаренко Татьяна Николаевна</t>
  </si>
  <si>
    <t>Малиева</t>
  </si>
  <si>
    <t>Екатерина</t>
  </si>
  <si>
    <t>Нагорная</t>
  </si>
  <si>
    <t>Виктория</t>
  </si>
  <si>
    <t>Лиджиева</t>
  </si>
  <si>
    <t>Сарула</t>
  </si>
  <si>
    <t>МБОУ " Элистинский технический лицей"</t>
  </si>
  <si>
    <t>Кутовая</t>
  </si>
  <si>
    <t>Варвара</t>
  </si>
  <si>
    <t>Алексеевна</t>
  </si>
  <si>
    <t>МБОУ "РНГ имени преп. С.Радонежского"</t>
  </si>
  <si>
    <t>Тарачиева</t>
  </si>
  <si>
    <t>Саваровна</t>
  </si>
  <si>
    <t>МБОУ "Средняя общеобразовательная школа № 23 имени Эрдниева П.М."</t>
  </si>
  <si>
    <t>Плугина Татьяна Михайловна</t>
  </si>
  <si>
    <t>Глебова</t>
  </si>
  <si>
    <t>Станиславовна</t>
  </si>
  <si>
    <t>Харцхаева</t>
  </si>
  <si>
    <t>Аюна</t>
  </si>
  <si>
    <t>Антоновна</t>
  </si>
  <si>
    <t>МБОУ "Средняя общеобразовательная школа № 20"</t>
  </si>
  <si>
    <t>Цакирова Людмила Васильевна</t>
  </si>
  <si>
    <t>Цагана</t>
  </si>
  <si>
    <t>Бадмаевна</t>
  </si>
  <si>
    <t>МБОУ " СОШ № 21"</t>
  </si>
  <si>
    <t>Манджиева Г.Б.</t>
  </si>
  <si>
    <t>Якимец</t>
  </si>
  <si>
    <t>Аливия</t>
  </si>
  <si>
    <t>Витальевна</t>
  </si>
  <si>
    <t>Утнасунова</t>
  </si>
  <si>
    <t>Мергеновна</t>
  </si>
  <si>
    <t>Баталаева</t>
  </si>
  <si>
    <t>Мингияновна</t>
  </si>
  <si>
    <t>МБОУ "Средняя общеобразовательная школа № 17" им.Кугультинова Д.Н.</t>
  </si>
  <si>
    <t>Церенова Виктория Босаевна</t>
  </si>
  <si>
    <t>Цебекова</t>
  </si>
  <si>
    <t>Санджиева</t>
  </si>
  <si>
    <t>Алина</t>
  </si>
  <si>
    <t>Аркадьевна</t>
  </si>
  <si>
    <t>МБОУ "Средняя общеобразовательная школа № 18 им.Б.Б.Городовикова"</t>
  </si>
  <si>
    <t>Марьяна</t>
  </si>
  <si>
    <t>№ выполнения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</si>
</sst>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\.m\.yyyy"/>
  </numFmts>
  <fonts count="9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sz val="12"/>
      <color rgb="FF000000"/>
      <name val="&quot;Times New Roman&quot;"/>
    </font>
    <font>
      <sz val="12"/>
      <color theme="1"/>
      <name val="&quot;Times New Roman&quot;"/>
    </font>
    <font>
      <sz val="10"/>
      <color theme="1"/>
      <name val="Arial"/>
      <scheme val="minor"/>
    </font>
    <font>
      <sz val="12"/>
      <color rgb="FF000000"/>
      <name val="Calibri"/>
    </font>
    <font>
      <sz val="10"/>
      <color rgb="FF000000"/>
      <name val="Arial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3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4" borderId="1" xfId="0" applyFont="1" applyFill="1" applyBorder="1" applyAlignment="1"/>
    <xf numFmtId="164" fontId="1" fillId="0" borderId="1" xfId="0" applyNumberFormat="1" applyFont="1" applyBorder="1" applyAlignment="1"/>
    <xf numFmtId="0" fontId="3" fillId="5" borderId="1" xfId="0" applyFont="1" applyFill="1" applyBorder="1" applyAlignment="1"/>
    <xf numFmtId="164" fontId="3" fillId="5" borderId="1" xfId="0" applyNumberFormat="1" applyFont="1" applyFill="1" applyBorder="1" applyAlignment="1"/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1" xfId="0" applyFont="1" applyFill="1" applyBorder="1" applyAlignment="1"/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/>
    <xf numFmtId="0" fontId="4" fillId="6" borderId="1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6" borderId="4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/>
    </xf>
    <xf numFmtId="0" fontId="6" fillId="0" borderId="1" xfId="0" applyFont="1" applyBorder="1"/>
    <xf numFmtId="165" fontId="4" fillId="0" borderId="5" xfId="0" applyNumberFormat="1" applyFont="1" applyBorder="1" applyAlignment="1">
      <alignment horizontal="center" vertical="top"/>
    </xf>
    <xf numFmtId="165" fontId="4" fillId="0" borderId="5" xfId="0" applyNumberFormat="1" applyFont="1" applyBorder="1" applyAlignment="1">
      <alignment horizontal="center" vertical="top"/>
    </xf>
    <xf numFmtId="0" fontId="1" fillId="5" borderId="0" xfId="0" applyFont="1" applyFill="1" applyAlignment="1"/>
    <xf numFmtId="0" fontId="1" fillId="5" borderId="1" xfId="0" applyFont="1" applyFill="1" applyBorder="1" applyAlignment="1"/>
    <xf numFmtId="0" fontId="6" fillId="5" borderId="0" xfId="0" applyFont="1" applyFill="1"/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 applyAlignment="1"/>
    <xf numFmtId="164" fontId="1" fillId="5" borderId="1" xfId="0" applyNumberFormat="1" applyFont="1" applyFill="1" applyBorder="1" applyAlignment="1"/>
    <xf numFmtId="0" fontId="4" fillId="0" borderId="1" xfId="0" applyFont="1" applyBorder="1" applyAlignment="1">
      <alignment horizontal="center" vertical="top"/>
    </xf>
    <xf numFmtId="0" fontId="4" fillId="6" borderId="2" xfId="0" applyFont="1" applyFill="1" applyBorder="1" applyAlignment="1">
      <alignment horizontal="center" vertical="top"/>
    </xf>
    <xf numFmtId="0" fontId="4" fillId="6" borderId="3" xfId="0" applyFont="1" applyFill="1" applyBorder="1" applyAlignment="1">
      <alignment horizontal="center" vertical="top"/>
    </xf>
    <xf numFmtId="0" fontId="4" fillId="6" borderId="5" xfId="0" applyFont="1" applyFill="1" applyBorder="1" applyAlignment="1">
      <alignment horizontal="center" vertical="top"/>
    </xf>
    <xf numFmtId="0" fontId="4" fillId="6" borderId="6" xfId="0" applyFont="1" applyFill="1" applyBorder="1" applyAlignment="1">
      <alignment horizontal="center" vertical="top"/>
    </xf>
    <xf numFmtId="165" fontId="4" fillId="6" borderId="5" xfId="0" applyNumberFormat="1" applyFont="1" applyFill="1" applyBorder="1" applyAlignment="1">
      <alignment horizontal="center" vertical="top"/>
    </xf>
    <xf numFmtId="0" fontId="6" fillId="0" borderId="0" xfId="0" applyFont="1" applyAlignment="1"/>
    <xf numFmtId="0" fontId="6" fillId="0" borderId="1" xfId="0" applyFont="1" applyBorder="1" applyAlignment="1"/>
    <xf numFmtId="0" fontId="4" fillId="0" borderId="2" xfId="0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164" fontId="4" fillId="6" borderId="5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164" fontId="5" fillId="0" borderId="5" xfId="0" applyNumberFormat="1" applyFont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0" fontId="6" fillId="0" borderId="3" xfId="0" applyFont="1" applyBorder="1"/>
    <xf numFmtId="0" fontId="1" fillId="5" borderId="10" xfId="0" applyFont="1" applyFill="1" applyBorder="1" applyAlignment="1"/>
    <xf numFmtId="0" fontId="4" fillId="0" borderId="9" xfId="0" applyFont="1" applyBorder="1" applyAlignment="1">
      <alignment horizontal="center" vertical="top"/>
    </xf>
    <xf numFmtId="2" fontId="0" fillId="0" borderId="9" xfId="0" applyNumberFormat="1" applyFont="1" applyBorder="1" applyAlignment="1"/>
    <xf numFmtId="0" fontId="8" fillId="0" borderId="0" xfId="0" applyFont="1" applyAlignment="1"/>
    <xf numFmtId="0" fontId="7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8"/>
  <sheetViews>
    <sheetView zoomScale="90" zoomScaleNormal="90" workbookViewId="0">
      <selection activeCell="M7" sqref="M7"/>
    </sheetView>
  </sheetViews>
  <sheetFormatPr defaultColWidth="12.5703125" defaultRowHeight="15.75" customHeight="1"/>
  <cols>
    <col min="1" max="1" width="10.140625" customWidth="1"/>
    <col min="4" max="4" width="17.7109375" customWidth="1"/>
    <col min="7" max="7" width="23.42578125" customWidth="1"/>
    <col min="10" max="10" width="39.140625" customWidth="1"/>
    <col min="11" max="11" width="15" customWidth="1"/>
  </cols>
  <sheetData>
    <row r="1" spans="1:13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</row>
    <row r="2" spans="1:13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</row>
    <row r="3" spans="1:13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</row>
    <row r="4" spans="1:13">
      <c r="A4" s="4"/>
      <c r="B4" s="5" t="s">
        <v>6</v>
      </c>
      <c r="C4" s="7">
        <v>7</v>
      </c>
      <c r="D4" s="4"/>
      <c r="E4" s="4"/>
      <c r="F4" s="4"/>
      <c r="G4" s="4"/>
      <c r="H4" s="4"/>
      <c r="I4" s="4"/>
      <c r="J4" s="4"/>
    </row>
    <row r="5" spans="1:13">
      <c r="A5" s="4"/>
      <c r="B5" s="8" t="s">
        <v>7</v>
      </c>
      <c r="C5" s="7">
        <v>105</v>
      </c>
      <c r="D5" s="4"/>
      <c r="E5" s="4"/>
      <c r="F5" s="9"/>
      <c r="G5" s="4"/>
      <c r="H5" s="4"/>
      <c r="I5" s="4"/>
      <c r="J5" s="4"/>
    </row>
    <row r="6" spans="1:13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</v>
      </c>
      <c r="G6" s="12" t="s">
        <v>2</v>
      </c>
      <c r="H6" s="10" t="s">
        <v>13</v>
      </c>
      <c r="I6" s="13">
        <v>4</v>
      </c>
      <c r="J6" s="10" t="s">
        <v>14</v>
      </c>
      <c r="K6" s="14" t="s">
        <v>15</v>
      </c>
      <c r="L6" s="13">
        <v>50</v>
      </c>
    </row>
    <row r="7" spans="1:13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22</v>
      </c>
      <c r="H7" s="17" t="s">
        <v>23</v>
      </c>
      <c r="I7" s="15" t="s">
        <v>6</v>
      </c>
      <c r="J7" s="18" t="s">
        <v>24</v>
      </c>
      <c r="K7" s="15" t="s">
        <v>25</v>
      </c>
      <c r="L7" s="71" t="s">
        <v>26</v>
      </c>
      <c r="M7" s="74" t="s">
        <v>134</v>
      </c>
    </row>
    <row r="8" spans="1:13">
      <c r="A8" s="19">
        <v>1</v>
      </c>
      <c r="B8" s="20" t="s">
        <v>27</v>
      </c>
      <c r="C8" s="21" t="s">
        <v>28</v>
      </c>
      <c r="D8" s="20" t="s">
        <v>29</v>
      </c>
      <c r="E8" s="22" t="s">
        <v>30</v>
      </c>
      <c r="F8" s="23">
        <v>40228</v>
      </c>
      <c r="G8" s="16" t="s">
        <v>22</v>
      </c>
      <c r="H8" s="24" t="s">
        <v>31</v>
      </c>
      <c r="I8" s="22">
        <v>7</v>
      </c>
      <c r="J8" s="24" t="s">
        <v>32</v>
      </c>
      <c r="K8" s="25" t="s">
        <v>33</v>
      </c>
      <c r="L8" s="72">
        <v>67</v>
      </c>
      <c r="M8" s="73">
        <f>L8*100/105</f>
        <v>63.80952380952381</v>
      </c>
    </row>
    <row r="9" spans="1:13">
      <c r="A9" s="27">
        <v>2</v>
      </c>
      <c r="B9" s="28" t="s">
        <v>34</v>
      </c>
      <c r="C9" s="28" t="s">
        <v>35</v>
      </c>
      <c r="D9" s="28" t="s">
        <v>36</v>
      </c>
      <c r="E9" s="28" t="s">
        <v>30</v>
      </c>
      <c r="F9" s="29">
        <v>40190</v>
      </c>
      <c r="G9" s="16" t="s">
        <v>22</v>
      </c>
      <c r="H9" s="30" t="s">
        <v>37</v>
      </c>
      <c r="I9" s="28">
        <v>7</v>
      </c>
      <c r="J9" s="30" t="s">
        <v>38</v>
      </c>
      <c r="K9" s="31" t="s">
        <v>15</v>
      </c>
      <c r="L9" s="72">
        <v>65</v>
      </c>
      <c r="M9" s="73">
        <f t="shared" ref="M9:M18" si="0">L9*100/105</f>
        <v>61.904761904761905</v>
      </c>
    </row>
    <row r="10" spans="1:13">
      <c r="A10" s="27">
        <v>3</v>
      </c>
      <c r="B10" s="33" t="s">
        <v>39</v>
      </c>
      <c r="C10" s="33" t="s">
        <v>40</v>
      </c>
      <c r="D10" s="33" t="s">
        <v>41</v>
      </c>
      <c r="E10" s="28" t="s">
        <v>30</v>
      </c>
      <c r="F10" s="34">
        <v>39981</v>
      </c>
      <c r="G10" s="16" t="s">
        <v>22</v>
      </c>
      <c r="H10" s="30" t="s">
        <v>42</v>
      </c>
      <c r="I10" s="28">
        <v>7</v>
      </c>
      <c r="J10" s="30" t="s">
        <v>43</v>
      </c>
      <c r="K10" s="31" t="s">
        <v>15</v>
      </c>
      <c r="L10" s="72">
        <v>55</v>
      </c>
      <c r="M10" s="73">
        <f t="shared" si="0"/>
        <v>52.38095238095238</v>
      </c>
    </row>
    <row r="11" spans="1:13">
      <c r="A11" s="27">
        <v>4</v>
      </c>
      <c r="B11" s="28" t="s">
        <v>44</v>
      </c>
      <c r="C11" s="28" t="s">
        <v>45</v>
      </c>
      <c r="D11" s="28" t="s">
        <v>46</v>
      </c>
      <c r="E11" s="28" t="s">
        <v>30</v>
      </c>
      <c r="F11" s="29">
        <v>39905</v>
      </c>
      <c r="G11" s="16" t="s">
        <v>22</v>
      </c>
      <c r="H11" s="30" t="s">
        <v>47</v>
      </c>
      <c r="I11" s="28">
        <v>7</v>
      </c>
      <c r="J11" s="30" t="s">
        <v>48</v>
      </c>
      <c r="K11" s="31" t="s">
        <v>15</v>
      </c>
      <c r="L11" s="72">
        <v>54</v>
      </c>
      <c r="M11" s="73">
        <f t="shared" si="0"/>
        <v>51.428571428571431</v>
      </c>
    </row>
    <row r="12" spans="1:13">
      <c r="A12" s="27">
        <v>5</v>
      </c>
      <c r="B12" s="28" t="s">
        <v>49</v>
      </c>
      <c r="C12" s="28" t="s">
        <v>50</v>
      </c>
      <c r="D12" s="28" t="s">
        <v>51</v>
      </c>
      <c r="E12" s="28" t="s">
        <v>30</v>
      </c>
      <c r="F12" s="29">
        <v>40083</v>
      </c>
      <c r="G12" s="16" t="s">
        <v>22</v>
      </c>
      <c r="H12" s="32" t="s">
        <v>52</v>
      </c>
      <c r="I12" s="28">
        <v>7</v>
      </c>
      <c r="J12" s="30" t="s">
        <v>53</v>
      </c>
      <c r="K12" s="70"/>
      <c r="L12" s="72">
        <v>46</v>
      </c>
      <c r="M12" s="73">
        <f t="shared" si="0"/>
        <v>43.80952380952381</v>
      </c>
    </row>
    <row r="13" spans="1:13">
      <c r="A13" s="27">
        <v>6</v>
      </c>
      <c r="B13" s="28" t="s">
        <v>54</v>
      </c>
      <c r="C13" s="28" t="s">
        <v>55</v>
      </c>
      <c r="D13" s="28" t="s">
        <v>56</v>
      </c>
      <c r="E13" s="28" t="s">
        <v>30</v>
      </c>
      <c r="F13" s="29">
        <v>40031</v>
      </c>
      <c r="G13" s="16" t="s">
        <v>22</v>
      </c>
      <c r="H13" s="32" t="s">
        <v>52</v>
      </c>
      <c r="I13" s="28">
        <v>7</v>
      </c>
      <c r="J13" s="30" t="s">
        <v>57</v>
      </c>
      <c r="K13" s="70"/>
      <c r="L13" s="72">
        <v>44</v>
      </c>
      <c r="M13" s="73">
        <f t="shared" si="0"/>
        <v>41.904761904761905</v>
      </c>
    </row>
    <row r="14" spans="1:13">
      <c r="A14" s="27">
        <v>7</v>
      </c>
      <c r="B14" s="33" t="s">
        <v>58</v>
      </c>
      <c r="C14" s="33" t="s">
        <v>59</v>
      </c>
      <c r="D14" s="33" t="s">
        <v>60</v>
      </c>
      <c r="E14" s="28" t="s">
        <v>30</v>
      </c>
      <c r="F14" s="36">
        <v>40169</v>
      </c>
      <c r="G14" s="16" t="s">
        <v>22</v>
      </c>
      <c r="H14" s="30" t="s">
        <v>42</v>
      </c>
      <c r="I14" s="28">
        <v>7</v>
      </c>
      <c r="J14" s="30" t="s">
        <v>43</v>
      </c>
      <c r="K14" s="70"/>
      <c r="L14" s="72">
        <v>38</v>
      </c>
      <c r="M14" s="73">
        <f t="shared" si="0"/>
        <v>36.19047619047619</v>
      </c>
    </row>
    <row r="15" spans="1:13">
      <c r="A15" s="27">
        <v>8</v>
      </c>
      <c r="B15" s="28" t="s">
        <v>61</v>
      </c>
      <c r="C15" s="28" t="s">
        <v>62</v>
      </c>
      <c r="D15" s="28" t="s">
        <v>63</v>
      </c>
      <c r="E15" s="28" t="s">
        <v>30</v>
      </c>
      <c r="F15" s="29">
        <v>39844</v>
      </c>
      <c r="G15" s="16" t="s">
        <v>22</v>
      </c>
      <c r="H15" s="30" t="s">
        <v>64</v>
      </c>
      <c r="I15" s="28">
        <v>7</v>
      </c>
      <c r="J15" s="30" t="s">
        <v>65</v>
      </c>
      <c r="K15" s="70"/>
      <c r="L15" s="72">
        <v>14</v>
      </c>
      <c r="M15" s="73">
        <f t="shared" si="0"/>
        <v>13.333333333333334</v>
      </c>
    </row>
    <row r="16" spans="1:13">
      <c r="A16" s="27">
        <v>9</v>
      </c>
      <c r="B16" s="28" t="s">
        <v>66</v>
      </c>
      <c r="C16" s="28" t="s">
        <v>67</v>
      </c>
      <c r="D16" s="28" t="s">
        <v>68</v>
      </c>
      <c r="E16" s="28" t="s">
        <v>30</v>
      </c>
      <c r="F16" s="29">
        <v>40060</v>
      </c>
      <c r="G16" s="16" t="s">
        <v>22</v>
      </c>
      <c r="H16" s="30" t="s">
        <v>64</v>
      </c>
      <c r="I16" s="28">
        <v>7</v>
      </c>
      <c r="J16" s="30" t="s">
        <v>65</v>
      </c>
      <c r="K16" s="70"/>
      <c r="L16" s="72">
        <v>7</v>
      </c>
      <c r="M16" s="73">
        <f t="shared" si="0"/>
        <v>6.666666666666667</v>
      </c>
    </row>
    <row r="17" spans="1:13">
      <c r="A17" s="27">
        <v>10</v>
      </c>
      <c r="B17" s="28" t="s">
        <v>69</v>
      </c>
      <c r="C17" s="28" t="s">
        <v>55</v>
      </c>
      <c r="D17" s="28" t="s">
        <v>70</v>
      </c>
      <c r="E17" s="28" t="s">
        <v>30</v>
      </c>
      <c r="F17" s="37">
        <v>40177</v>
      </c>
      <c r="G17" s="16" t="s">
        <v>22</v>
      </c>
      <c r="H17" s="30" t="s">
        <v>64</v>
      </c>
      <c r="I17" s="28">
        <v>7</v>
      </c>
      <c r="J17" s="30" t="s">
        <v>65</v>
      </c>
      <c r="K17" s="70"/>
      <c r="L17" s="72">
        <v>6</v>
      </c>
      <c r="M17" s="73">
        <f t="shared" si="0"/>
        <v>5.7142857142857144</v>
      </c>
    </row>
    <row r="18" spans="1:13">
      <c r="A18" s="27">
        <v>11</v>
      </c>
      <c r="B18" s="28" t="s">
        <v>27</v>
      </c>
      <c r="C18" s="28" t="s">
        <v>71</v>
      </c>
      <c r="D18" s="28" t="s">
        <v>72</v>
      </c>
      <c r="E18" s="28" t="s">
        <v>30</v>
      </c>
      <c r="F18" s="29">
        <v>39987</v>
      </c>
      <c r="G18" s="16" t="s">
        <v>22</v>
      </c>
      <c r="H18" s="30" t="s">
        <v>64</v>
      </c>
      <c r="I18" s="28">
        <v>7</v>
      </c>
      <c r="J18" s="30" t="s">
        <v>65</v>
      </c>
      <c r="K18" s="70"/>
      <c r="L18" s="72">
        <v>6</v>
      </c>
      <c r="M18" s="73">
        <f t="shared" si="0"/>
        <v>5.7142857142857144</v>
      </c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6"/>
  <sheetViews>
    <sheetView topLeftCell="C1" workbookViewId="0">
      <selection activeCell="J17" sqref="J17"/>
    </sheetView>
  </sheetViews>
  <sheetFormatPr defaultColWidth="12.5703125" defaultRowHeight="15.75" customHeight="1"/>
  <cols>
    <col min="1" max="1" width="10.140625" customWidth="1"/>
    <col min="4" max="4" width="17.140625" customWidth="1"/>
    <col min="5" max="5" width="6.42578125" customWidth="1"/>
    <col min="7" max="7" width="12.5703125" customWidth="1"/>
    <col min="8" max="8" width="23.42578125" customWidth="1"/>
    <col min="10" max="10" width="34.28515625" customWidth="1"/>
    <col min="11" max="11" width="15.140625" customWidth="1"/>
  </cols>
  <sheetData>
    <row r="1" spans="1:13">
      <c r="A1" s="38" t="s">
        <v>0</v>
      </c>
      <c r="B1" s="39" t="s">
        <v>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40"/>
    </row>
    <row r="2" spans="1:13">
      <c r="A2" s="15"/>
      <c r="B2" s="15" t="s">
        <v>2</v>
      </c>
      <c r="C2" s="41" t="s">
        <v>3</v>
      </c>
      <c r="D2" s="15" t="s">
        <v>0</v>
      </c>
      <c r="E2" s="15"/>
      <c r="F2" s="15"/>
      <c r="G2" s="15"/>
      <c r="H2" s="15"/>
      <c r="I2" s="15"/>
      <c r="J2" s="15"/>
      <c r="K2" s="15"/>
      <c r="L2" s="15"/>
      <c r="M2" s="40"/>
    </row>
    <row r="3" spans="1:13">
      <c r="A3" s="15"/>
      <c r="B3" s="15" t="s">
        <v>4</v>
      </c>
      <c r="C3" s="7" t="s">
        <v>5</v>
      </c>
      <c r="D3" s="15"/>
      <c r="E3" s="15"/>
      <c r="F3" s="15"/>
      <c r="G3" s="15"/>
      <c r="H3" s="15"/>
      <c r="I3" s="15"/>
      <c r="J3" s="15"/>
      <c r="K3" s="15"/>
      <c r="L3" s="15"/>
      <c r="M3" s="40"/>
    </row>
    <row r="4" spans="1:13">
      <c r="A4" s="15"/>
      <c r="B4" s="15" t="s">
        <v>6</v>
      </c>
      <c r="C4" s="42">
        <v>8</v>
      </c>
      <c r="D4" s="15"/>
      <c r="E4" s="15"/>
      <c r="F4" s="15"/>
      <c r="G4" s="15"/>
      <c r="H4" s="15"/>
      <c r="I4" s="15"/>
      <c r="J4" s="15"/>
      <c r="K4" s="15"/>
      <c r="L4" s="15"/>
      <c r="M4" s="40"/>
    </row>
    <row r="5" spans="1:13">
      <c r="A5" s="15"/>
      <c r="B5" s="15" t="s">
        <v>7</v>
      </c>
      <c r="C5" s="42">
        <v>105</v>
      </c>
      <c r="D5" s="15"/>
      <c r="E5" s="15"/>
      <c r="F5" s="43"/>
      <c r="G5" s="15"/>
      <c r="H5" s="15"/>
      <c r="I5" s="15"/>
      <c r="J5" s="15"/>
      <c r="K5" s="15"/>
      <c r="L5" s="15"/>
      <c r="M5" s="40"/>
    </row>
    <row r="6" spans="1:13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</v>
      </c>
      <c r="G6" s="12" t="s">
        <v>2</v>
      </c>
      <c r="H6" s="10" t="s">
        <v>13</v>
      </c>
      <c r="I6" s="13">
        <v>4</v>
      </c>
      <c r="J6" s="10" t="s">
        <v>14</v>
      </c>
      <c r="K6" s="14" t="s">
        <v>15</v>
      </c>
      <c r="L6" s="13">
        <v>50</v>
      </c>
    </row>
    <row r="7" spans="1:13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22</v>
      </c>
      <c r="H7" s="17" t="s">
        <v>23</v>
      </c>
      <c r="I7" s="15" t="s">
        <v>6</v>
      </c>
      <c r="J7" s="18" t="s">
        <v>24</v>
      </c>
      <c r="K7" s="15" t="s">
        <v>25</v>
      </c>
      <c r="L7" s="71" t="s">
        <v>26</v>
      </c>
      <c r="M7" s="74" t="s">
        <v>134</v>
      </c>
    </row>
    <row r="8" spans="1:13">
      <c r="A8" s="44">
        <v>1</v>
      </c>
      <c r="B8" s="20" t="s">
        <v>73</v>
      </c>
      <c r="C8" s="21" t="s">
        <v>74</v>
      </c>
      <c r="D8" s="20" t="s">
        <v>60</v>
      </c>
      <c r="E8" s="45" t="s">
        <v>30</v>
      </c>
      <c r="F8" s="23">
        <v>39583</v>
      </c>
      <c r="G8" s="16" t="s">
        <v>22</v>
      </c>
      <c r="H8" s="22" t="s">
        <v>75</v>
      </c>
      <c r="I8" s="45">
        <v>8</v>
      </c>
      <c r="J8" s="44" t="s">
        <v>76</v>
      </c>
      <c r="K8" s="46" t="s">
        <v>33</v>
      </c>
      <c r="L8" s="72">
        <v>84</v>
      </c>
      <c r="M8" s="73">
        <f>L8*100/105</f>
        <v>80</v>
      </c>
    </row>
    <row r="9" spans="1:13">
      <c r="A9" s="30">
        <v>2</v>
      </c>
      <c r="B9" s="33" t="s">
        <v>77</v>
      </c>
      <c r="C9" s="33" t="s">
        <v>78</v>
      </c>
      <c r="D9" s="33" t="s">
        <v>79</v>
      </c>
      <c r="E9" s="47" t="s">
        <v>30</v>
      </c>
      <c r="F9" s="36">
        <v>39800</v>
      </c>
      <c r="G9" s="16" t="s">
        <v>22</v>
      </c>
      <c r="H9" s="28" t="s">
        <v>75</v>
      </c>
      <c r="I9" s="47">
        <v>8</v>
      </c>
      <c r="J9" s="30" t="s">
        <v>80</v>
      </c>
      <c r="K9" s="48" t="s">
        <v>15</v>
      </c>
      <c r="L9" s="72">
        <v>81</v>
      </c>
      <c r="M9" s="73">
        <f t="shared" ref="M9:M15" si="0">L9*100/105</f>
        <v>77.142857142857139</v>
      </c>
    </row>
    <row r="10" spans="1:13">
      <c r="A10" s="30">
        <v>3</v>
      </c>
      <c r="B10" s="33" t="s">
        <v>81</v>
      </c>
      <c r="C10" s="33" t="s">
        <v>78</v>
      </c>
      <c r="D10" s="33" t="s">
        <v>82</v>
      </c>
      <c r="E10" s="47" t="s">
        <v>30</v>
      </c>
      <c r="F10" s="34">
        <v>39623</v>
      </c>
      <c r="G10" s="16" t="s">
        <v>22</v>
      </c>
      <c r="H10" s="28" t="s">
        <v>75</v>
      </c>
      <c r="I10" s="47">
        <v>8</v>
      </c>
      <c r="J10" s="30" t="s">
        <v>80</v>
      </c>
      <c r="K10" s="48" t="s">
        <v>15</v>
      </c>
      <c r="L10" s="72">
        <v>70</v>
      </c>
      <c r="M10" s="73">
        <f t="shared" si="0"/>
        <v>66.666666666666671</v>
      </c>
    </row>
    <row r="11" spans="1:13">
      <c r="A11" s="30">
        <v>4</v>
      </c>
      <c r="B11" s="28" t="s">
        <v>83</v>
      </c>
      <c r="C11" s="28" t="s">
        <v>67</v>
      </c>
      <c r="D11" s="28" t="s">
        <v>84</v>
      </c>
      <c r="E11" s="47" t="s">
        <v>30</v>
      </c>
      <c r="F11" s="29">
        <v>39694</v>
      </c>
      <c r="G11" s="16" t="s">
        <v>22</v>
      </c>
      <c r="H11" s="28" t="s">
        <v>85</v>
      </c>
      <c r="I11" s="47">
        <v>8</v>
      </c>
      <c r="J11" s="30" t="s">
        <v>86</v>
      </c>
      <c r="K11" s="48" t="s">
        <v>15</v>
      </c>
      <c r="L11" s="72">
        <v>68</v>
      </c>
      <c r="M11" s="73">
        <f t="shared" si="0"/>
        <v>64.761904761904759</v>
      </c>
    </row>
    <row r="12" spans="1:13">
      <c r="A12" s="30">
        <v>5</v>
      </c>
      <c r="B12" s="28" t="s">
        <v>87</v>
      </c>
      <c r="C12" s="28" t="s">
        <v>50</v>
      </c>
      <c r="D12" s="28" t="s">
        <v>88</v>
      </c>
      <c r="E12" s="47" t="s">
        <v>30</v>
      </c>
      <c r="F12" s="37">
        <v>39736</v>
      </c>
      <c r="G12" s="16" t="s">
        <v>22</v>
      </c>
      <c r="H12" s="28" t="s">
        <v>75</v>
      </c>
      <c r="I12" s="47">
        <v>8</v>
      </c>
      <c r="J12" s="30" t="s">
        <v>76</v>
      </c>
      <c r="K12" s="48"/>
      <c r="L12" s="72">
        <v>66</v>
      </c>
      <c r="M12" s="73">
        <f t="shared" si="0"/>
        <v>62.857142857142854</v>
      </c>
    </row>
    <row r="13" spans="1:13">
      <c r="A13" s="30">
        <v>6</v>
      </c>
      <c r="B13" s="47" t="s">
        <v>89</v>
      </c>
      <c r="C13" s="47" t="s">
        <v>67</v>
      </c>
      <c r="D13" s="47" t="s">
        <v>90</v>
      </c>
      <c r="E13" s="47" t="s">
        <v>30</v>
      </c>
      <c r="F13" s="49">
        <v>39805</v>
      </c>
      <c r="G13" s="16" t="s">
        <v>22</v>
      </c>
      <c r="H13" s="47" t="s">
        <v>91</v>
      </c>
      <c r="I13" s="47">
        <v>8</v>
      </c>
      <c r="J13" s="27" t="s">
        <v>92</v>
      </c>
      <c r="K13" s="48"/>
      <c r="L13" s="72">
        <v>65</v>
      </c>
      <c r="M13" s="73">
        <f t="shared" si="0"/>
        <v>61.904761904761905</v>
      </c>
    </row>
    <row r="14" spans="1:13">
      <c r="A14" s="30">
        <v>7</v>
      </c>
      <c r="B14" s="28" t="s">
        <v>93</v>
      </c>
      <c r="C14" s="28" t="s">
        <v>94</v>
      </c>
      <c r="D14" s="28" t="s">
        <v>60</v>
      </c>
      <c r="E14" s="47" t="s">
        <v>30</v>
      </c>
      <c r="F14" s="29">
        <v>39606</v>
      </c>
      <c r="G14" s="16" t="s">
        <v>22</v>
      </c>
      <c r="H14" s="28" t="s">
        <v>85</v>
      </c>
      <c r="I14" s="47">
        <v>8</v>
      </c>
      <c r="J14" s="30" t="s">
        <v>86</v>
      </c>
      <c r="K14" s="48"/>
      <c r="L14" s="72">
        <v>61</v>
      </c>
      <c r="M14" s="73">
        <f t="shared" si="0"/>
        <v>58.095238095238095</v>
      </c>
    </row>
    <row r="15" spans="1:13">
      <c r="A15" s="30">
        <v>8</v>
      </c>
      <c r="B15" s="28" t="s">
        <v>95</v>
      </c>
      <c r="C15" s="28" t="s">
        <v>96</v>
      </c>
      <c r="D15" s="28" t="s">
        <v>29</v>
      </c>
      <c r="E15" s="47" t="s">
        <v>30</v>
      </c>
      <c r="F15" s="29">
        <v>39729</v>
      </c>
      <c r="G15" s="16" t="s">
        <v>22</v>
      </c>
      <c r="H15" s="28" t="s">
        <v>85</v>
      </c>
      <c r="I15" s="47">
        <v>8</v>
      </c>
      <c r="J15" s="30" t="s">
        <v>86</v>
      </c>
      <c r="K15" s="70"/>
      <c r="L15" s="72">
        <v>52</v>
      </c>
      <c r="M15" s="73">
        <f t="shared" si="0"/>
        <v>49.523809523809526</v>
      </c>
    </row>
    <row r="16" spans="1:13">
      <c r="A16" s="50"/>
    </row>
    <row r="17" spans="1:1">
      <c r="A17" s="50"/>
    </row>
    <row r="18" spans="1:1">
      <c r="A18" s="50"/>
    </row>
    <row r="19" spans="1:1">
      <c r="A19" s="50"/>
    </row>
    <row r="20" spans="1:1">
      <c r="A20" s="50"/>
    </row>
    <row r="21" spans="1:1">
      <c r="A21" s="50"/>
    </row>
    <row r="22" spans="1:1">
      <c r="A22" s="50"/>
    </row>
    <row r="23" spans="1:1">
      <c r="A23" s="50"/>
    </row>
    <row r="24" spans="1:1">
      <c r="A24" s="50"/>
    </row>
    <row r="25" spans="1:1">
      <c r="A25" s="50"/>
    </row>
    <row r="26" spans="1:1">
      <c r="A26" s="50"/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3"/>
  <sheetViews>
    <sheetView topLeftCell="B1" workbookViewId="0">
      <selection activeCell="M7" sqref="M7"/>
    </sheetView>
  </sheetViews>
  <sheetFormatPr defaultColWidth="12.5703125" defaultRowHeight="15.75" customHeight="1"/>
  <cols>
    <col min="1" max="1" width="10.140625" customWidth="1"/>
    <col min="7" max="7" width="23.42578125" customWidth="1"/>
    <col min="10" max="10" width="27.42578125" customWidth="1"/>
    <col min="12" max="12" width="16.7109375" customWidth="1"/>
  </cols>
  <sheetData>
    <row r="1" spans="1:13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</row>
    <row r="2" spans="1:13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</row>
    <row r="3" spans="1:13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</row>
    <row r="4" spans="1:13">
      <c r="A4" s="4"/>
      <c r="B4" s="5" t="s">
        <v>6</v>
      </c>
      <c r="C4" s="7">
        <v>9</v>
      </c>
      <c r="D4" s="4"/>
      <c r="E4" s="4"/>
      <c r="F4" s="4"/>
      <c r="G4" s="4"/>
      <c r="H4" s="4"/>
      <c r="I4" s="4"/>
      <c r="J4" s="4"/>
    </row>
    <row r="5" spans="1:13">
      <c r="A5" s="4"/>
      <c r="B5" s="8" t="s">
        <v>7</v>
      </c>
      <c r="C5" s="7">
        <v>105</v>
      </c>
      <c r="D5" s="4"/>
      <c r="E5" s="4"/>
      <c r="F5" s="9"/>
      <c r="G5" s="4"/>
      <c r="H5" s="4"/>
      <c r="I5" s="4"/>
      <c r="J5" s="4"/>
    </row>
    <row r="6" spans="1:13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</v>
      </c>
      <c r="G6" s="12" t="s">
        <v>2</v>
      </c>
      <c r="H6" s="10" t="s">
        <v>13</v>
      </c>
      <c r="I6" s="13">
        <v>4</v>
      </c>
      <c r="J6" s="10" t="s">
        <v>14</v>
      </c>
      <c r="K6" s="14" t="s">
        <v>15</v>
      </c>
      <c r="L6" s="13">
        <v>50</v>
      </c>
    </row>
    <row r="7" spans="1:13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22</v>
      </c>
      <c r="H7" s="17" t="s">
        <v>23</v>
      </c>
      <c r="I7" s="15" t="s">
        <v>6</v>
      </c>
      <c r="J7" s="18" t="s">
        <v>24</v>
      </c>
      <c r="K7" s="15" t="s">
        <v>25</v>
      </c>
      <c r="L7" s="71" t="s">
        <v>26</v>
      </c>
      <c r="M7" s="74" t="s">
        <v>134</v>
      </c>
    </row>
    <row r="8" spans="1:13">
      <c r="A8" s="51">
        <v>1</v>
      </c>
      <c r="B8" s="26" t="s">
        <v>97</v>
      </c>
      <c r="C8" s="52" t="s">
        <v>98</v>
      </c>
      <c r="D8" s="52" t="s">
        <v>82</v>
      </c>
      <c r="E8" s="45" t="s">
        <v>30</v>
      </c>
      <c r="F8" s="53">
        <v>39101</v>
      </c>
      <c r="G8" s="16" t="s">
        <v>22</v>
      </c>
      <c r="H8" s="22" t="s">
        <v>99</v>
      </c>
      <c r="I8" s="51">
        <v>9</v>
      </c>
      <c r="J8" s="44" t="s">
        <v>80</v>
      </c>
      <c r="K8" s="46" t="s">
        <v>33</v>
      </c>
      <c r="L8" s="72">
        <v>87</v>
      </c>
      <c r="M8" s="73">
        <f>L8*100/105</f>
        <v>82.857142857142861</v>
      </c>
    </row>
    <row r="9" spans="1:13">
      <c r="A9" s="51">
        <v>2</v>
      </c>
      <c r="B9" s="47" t="s">
        <v>100</v>
      </c>
      <c r="C9" s="47" t="s">
        <v>101</v>
      </c>
      <c r="D9" s="47" t="s">
        <v>102</v>
      </c>
      <c r="E9" s="47" t="s">
        <v>30</v>
      </c>
      <c r="F9" s="54">
        <v>39347</v>
      </c>
      <c r="G9" s="16" t="s">
        <v>22</v>
      </c>
      <c r="H9" s="47" t="s">
        <v>103</v>
      </c>
      <c r="I9" s="51">
        <v>9</v>
      </c>
      <c r="J9" s="27" t="s">
        <v>92</v>
      </c>
      <c r="K9" s="48" t="s">
        <v>15</v>
      </c>
      <c r="L9" s="72">
        <v>59</v>
      </c>
      <c r="M9" s="73">
        <f t="shared" ref="M9:M14" si="0">L9*100/105</f>
        <v>56.19047619047619</v>
      </c>
    </row>
    <row r="10" spans="1:13">
      <c r="A10" s="51">
        <v>3</v>
      </c>
      <c r="B10" s="55" t="s">
        <v>104</v>
      </c>
      <c r="C10" s="56" t="s">
        <v>55</v>
      </c>
      <c r="D10" s="57" t="s">
        <v>105</v>
      </c>
      <c r="E10" s="47" t="s">
        <v>30</v>
      </c>
      <c r="F10" s="58">
        <v>39141</v>
      </c>
      <c r="G10" s="16" t="s">
        <v>22</v>
      </c>
      <c r="H10" s="57" t="s">
        <v>106</v>
      </c>
      <c r="I10" s="51">
        <v>9</v>
      </c>
      <c r="J10" s="55" t="s">
        <v>107</v>
      </c>
      <c r="K10" s="48" t="s">
        <v>15</v>
      </c>
      <c r="L10" s="72">
        <v>58</v>
      </c>
      <c r="M10" s="73">
        <f t="shared" si="0"/>
        <v>55.238095238095241</v>
      </c>
    </row>
    <row r="11" spans="1:13">
      <c r="A11" s="51">
        <v>4</v>
      </c>
      <c r="B11" s="30" t="s">
        <v>108</v>
      </c>
      <c r="C11" s="28" t="s">
        <v>40</v>
      </c>
      <c r="D11" s="28" t="s">
        <v>109</v>
      </c>
      <c r="E11" s="47" t="s">
        <v>30</v>
      </c>
      <c r="F11" s="29">
        <v>39475</v>
      </c>
      <c r="G11" s="16" t="s">
        <v>22</v>
      </c>
      <c r="H11" s="28" t="s">
        <v>37</v>
      </c>
      <c r="I11" s="51">
        <v>9</v>
      </c>
      <c r="J11" s="30" t="s">
        <v>38</v>
      </c>
      <c r="K11" s="48" t="s">
        <v>15</v>
      </c>
      <c r="L11" s="72">
        <v>57</v>
      </c>
      <c r="M11" s="73">
        <f t="shared" si="0"/>
        <v>54.285714285714285</v>
      </c>
    </row>
    <row r="12" spans="1:13">
      <c r="A12" s="51">
        <v>5</v>
      </c>
      <c r="B12" s="30" t="s">
        <v>110</v>
      </c>
      <c r="C12" s="28" t="s">
        <v>111</v>
      </c>
      <c r="D12" s="28" t="s">
        <v>112</v>
      </c>
      <c r="E12" s="47" t="s">
        <v>30</v>
      </c>
      <c r="F12" s="29">
        <v>39516</v>
      </c>
      <c r="G12" s="16" t="s">
        <v>22</v>
      </c>
      <c r="H12" s="28" t="s">
        <v>113</v>
      </c>
      <c r="I12" s="51">
        <v>9</v>
      </c>
      <c r="J12" s="30" t="s">
        <v>114</v>
      </c>
      <c r="K12" s="70"/>
      <c r="L12" s="72">
        <v>49</v>
      </c>
      <c r="M12" s="73">
        <f t="shared" si="0"/>
        <v>46.666666666666664</v>
      </c>
    </row>
    <row r="13" spans="1:13">
      <c r="A13" s="51">
        <v>6</v>
      </c>
      <c r="B13" s="32" t="s">
        <v>44</v>
      </c>
      <c r="C13" s="33" t="s">
        <v>115</v>
      </c>
      <c r="D13" s="33" t="s">
        <v>116</v>
      </c>
      <c r="E13" s="47" t="s">
        <v>30</v>
      </c>
      <c r="F13" s="34">
        <v>39213</v>
      </c>
      <c r="G13" s="16" t="s">
        <v>22</v>
      </c>
      <c r="H13" s="28" t="s">
        <v>117</v>
      </c>
      <c r="I13" s="51">
        <v>9</v>
      </c>
      <c r="J13" s="30" t="s">
        <v>118</v>
      </c>
      <c r="K13" s="70"/>
      <c r="L13" s="72">
        <v>49</v>
      </c>
      <c r="M13" s="73">
        <f t="shared" si="0"/>
        <v>46.666666666666664</v>
      </c>
    </row>
    <row r="14" spans="1:13">
      <c r="A14" s="51">
        <v>7</v>
      </c>
      <c r="B14" s="44" t="s">
        <v>119</v>
      </c>
      <c r="C14" s="44" t="s">
        <v>120</v>
      </c>
      <c r="D14" s="44" t="s">
        <v>121</v>
      </c>
      <c r="E14" s="59" t="s">
        <v>30</v>
      </c>
      <c r="F14" s="60">
        <v>39167</v>
      </c>
      <c r="G14" s="16" t="s">
        <v>22</v>
      </c>
      <c r="H14" s="44" t="s">
        <v>113</v>
      </c>
      <c r="I14" s="51">
        <v>9</v>
      </c>
      <c r="J14" s="44" t="s">
        <v>114</v>
      </c>
      <c r="K14" s="70"/>
      <c r="L14" s="72">
        <v>40</v>
      </c>
      <c r="M14" s="73">
        <f t="shared" si="0"/>
        <v>38.095238095238095</v>
      </c>
    </row>
    <row r="15" spans="1:13">
      <c r="A15" s="50"/>
    </row>
    <row r="16" spans="1:13">
      <c r="A16" s="50"/>
    </row>
    <row r="17" spans="1:1">
      <c r="A17" s="50"/>
    </row>
    <row r="18" spans="1:1">
      <c r="A18" s="50"/>
    </row>
    <row r="19" spans="1:1">
      <c r="A19" s="50"/>
    </row>
    <row r="20" spans="1:1">
      <c r="A20" s="50"/>
    </row>
    <row r="21" spans="1:1">
      <c r="A21" s="50"/>
    </row>
    <row r="22" spans="1:1">
      <c r="A22" s="50"/>
    </row>
    <row r="23" spans="1:1">
      <c r="A23" s="50"/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7"/>
  <sheetViews>
    <sheetView topLeftCell="B1" workbookViewId="0">
      <selection activeCell="M7" sqref="M7"/>
    </sheetView>
  </sheetViews>
  <sheetFormatPr defaultColWidth="12.5703125" defaultRowHeight="15.75" customHeight="1"/>
  <cols>
    <col min="1" max="1" width="10.140625" customWidth="1"/>
    <col min="4" max="4" width="17.7109375" customWidth="1"/>
    <col min="7" max="7" width="11.140625" customWidth="1"/>
    <col min="10" max="10" width="37.7109375" customWidth="1"/>
  </cols>
  <sheetData>
    <row r="1" spans="1:13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</row>
    <row r="2" spans="1:13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</row>
    <row r="3" spans="1:13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</row>
    <row r="4" spans="1:13">
      <c r="A4" s="4"/>
      <c r="B4" s="5" t="s">
        <v>6</v>
      </c>
      <c r="C4" s="4">
        <v>10</v>
      </c>
      <c r="D4" s="4"/>
      <c r="E4" s="4"/>
      <c r="F4" s="4"/>
      <c r="G4" s="4"/>
      <c r="H4" s="4"/>
      <c r="I4" s="4"/>
      <c r="J4" s="4"/>
    </row>
    <row r="5" spans="1:13">
      <c r="A5" s="4"/>
      <c r="B5" s="8" t="s">
        <v>7</v>
      </c>
      <c r="C5" s="7">
        <v>105</v>
      </c>
      <c r="D5" s="4"/>
      <c r="E5" s="4"/>
      <c r="F5" s="9"/>
      <c r="G5" s="4"/>
      <c r="H5" s="4"/>
      <c r="I5" s="4"/>
      <c r="J5" s="4"/>
    </row>
    <row r="6" spans="1:13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</v>
      </c>
      <c r="G6" s="12" t="s">
        <v>2</v>
      </c>
      <c r="H6" s="10" t="s">
        <v>13</v>
      </c>
      <c r="I6" s="13">
        <v>4</v>
      </c>
      <c r="J6" s="10" t="s">
        <v>14</v>
      </c>
      <c r="K6" s="14" t="s">
        <v>15</v>
      </c>
      <c r="L6" s="13">
        <v>50</v>
      </c>
    </row>
    <row r="7" spans="1:13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22</v>
      </c>
      <c r="H7" s="17" t="s">
        <v>23</v>
      </c>
      <c r="I7" s="15" t="s">
        <v>6</v>
      </c>
      <c r="J7" s="18" t="s">
        <v>24</v>
      </c>
      <c r="K7" s="15" t="s">
        <v>25</v>
      </c>
      <c r="L7" s="15" t="s">
        <v>26</v>
      </c>
      <c r="M7" s="74" t="s">
        <v>134</v>
      </c>
    </row>
    <row r="8" spans="1:13">
      <c r="A8" s="61">
        <v>1</v>
      </c>
      <c r="B8" s="21" t="s">
        <v>122</v>
      </c>
      <c r="C8" s="21" t="s">
        <v>55</v>
      </c>
      <c r="D8" s="21" t="s">
        <v>123</v>
      </c>
      <c r="E8" s="20" t="s">
        <v>30</v>
      </c>
      <c r="F8" s="62">
        <v>38944</v>
      </c>
      <c r="G8" s="16" t="s">
        <v>22</v>
      </c>
      <c r="H8" s="20" t="s">
        <v>99</v>
      </c>
      <c r="I8" s="20">
        <v>10</v>
      </c>
      <c r="J8" s="24" t="s">
        <v>76</v>
      </c>
      <c r="K8" s="63" t="s">
        <v>33</v>
      </c>
      <c r="L8" s="25">
        <v>85</v>
      </c>
      <c r="M8" s="73">
        <f>L8*100/105</f>
        <v>80.952380952380949</v>
      </c>
    </row>
    <row r="9" spans="1:13">
      <c r="A9" s="55">
        <v>2</v>
      </c>
      <c r="B9" s="64" t="s">
        <v>124</v>
      </c>
      <c r="C9" s="64" t="s">
        <v>74</v>
      </c>
      <c r="D9" s="64" t="s">
        <v>125</v>
      </c>
      <c r="E9" s="57" t="s">
        <v>30</v>
      </c>
      <c r="F9" s="65">
        <v>39097</v>
      </c>
      <c r="G9" s="16" t="s">
        <v>22</v>
      </c>
      <c r="H9" s="57" t="s">
        <v>126</v>
      </c>
      <c r="I9" s="20">
        <v>10</v>
      </c>
      <c r="J9" s="66" t="s">
        <v>127</v>
      </c>
      <c r="K9" s="67" t="s">
        <v>15</v>
      </c>
      <c r="L9" s="31">
        <v>60</v>
      </c>
      <c r="M9" s="73">
        <f t="shared" ref="M9:M11" si="0">L9*100/105</f>
        <v>57.142857142857146</v>
      </c>
    </row>
    <row r="10" spans="1:13">
      <c r="A10" s="68">
        <v>3</v>
      </c>
      <c r="B10" s="20" t="s">
        <v>128</v>
      </c>
      <c r="C10" s="20" t="s">
        <v>55</v>
      </c>
      <c r="D10" s="20" t="s">
        <v>125</v>
      </c>
      <c r="E10" s="57" t="s">
        <v>30</v>
      </c>
      <c r="F10" s="23">
        <v>39889</v>
      </c>
      <c r="G10" s="16" t="s">
        <v>22</v>
      </c>
      <c r="H10" s="57" t="s">
        <v>126</v>
      </c>
      <c r="I10" s="20">
        <v>10</v>
      </c>
      <c r="J10" s="24" t="s">
        <v>127</v>
      </c>
      <c r="K10" s="67" t="s">
        <v>15</v>
      </c>
      <c r="L10" s="31">
        <v>60</v>
      </c>
      <c r="M10" s="73">
        <f t="shared" si="0"/>
        <v>57.142857142857146</v>
      </c>
    </row>
    <row r="11" spans="1:13">
      <c r="A11" s="55">
        <v>4</v>
      </c>
      <c r="B11" s="57" t="s">
        <v>129</v>
      </c>
      <c r="C11" s="56" t="s">
        <v>130</v>
      </c>
      <c r="D11" s="57" t="s">
        <v>131</v>
      </c>
      <c r="E11" s="57" t="s">
        <v>30</v>
      </c>
      <c r="F11" s="58">
        <v>38927</v>
      </c>
      <c r="G11" s="16" t="s">
        <v>22</v>
      </c>
      <c r="H11" s="57" t="s">
        <v>132</v>
      </c>
      <c r="I11" s="20">
        <v>10</v>
      </c>
      <c r="J11" s="24" t="s">
        <v>32</v>
      </c>
      <c r="K11" s="35"/>
      <c r="L11" s="31">
        <v>52</v>
      </c>
      <c r="M11" s="73">
        <f t="shared" si="0"/>
        <v>49.523809523809526</v>
      </c>
    </row>
    <row r="12" spans="1:13">
      <c r="A12" s="50"/>
    </row>
    <row r="13" spans="1:13">
      <c r="A13" s="50"/>
    </row>
    <row r="14" spans="1:13">
      <c r="A14" s="50"/>
    </row>
    <row r="15" spans="1:13">
      <c r="A15" s="50"/>
    </row>
    <row r="16" spans="1:13">
      <c r="A16" s="50"/>
    </row>
    <row r="17" spans="1:1">
      <c r="A17" s="50"/>
    </row>
    <row r="18" spans="1:1">
      <c r="A18" s="50"/>
    </row>
    <row r="19" spans="1:1">
      <c r="A19" s="50"/>
    </row>
    <row r="20" spans="1:1">
      <c r="A20" s="50"/>
    </row>
    <row r="21" spans="1:1">
      <c r="A21" s="50"/>
    </row>
    <row r="22" spans="1:1">
      <c r="A22" s="50"/>
    </row>
    <row r="23" spans="1:1">
      <c r="A23" s="50"/>
    </row>
    <row r="24" spans="1:1">
      <c r="A24" s="50"/>
    </row>
    <row r="25" spans="1:1">
      <c r="A25" s="50"/>
    </row>
    <row r="26" spans="1:1">
      <c r="A26" s="50"/>
    </row>
    <row r="27" spans="1:1">
      <c r="A27" s="50">
        <v>20</v>
      </c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8"/>
  <sheetViews>
    <sheetView tabSelected="1" workbookViewId="0">
      <selection activeCell="K12" sqref="K12"/>
    </sheetView>
  </sheetViews>
  <sheetFormatPr defaultColWidth="12.5703125" defaultRowHeight="15.75" customHeight="1"/>
  <cols>
    <col min="1" max="1" width="10.140625" customWidth="1"/>
    <col min="7" max="7" width="23.42578125" customWidth="1"/>
  </cols>
  <sheetData>
    <row r="1" spans="1:13">
      <c r="A1" s="38" t="s">
        <v>0</v>
      </c>
      <c r="B1" s="39" t="s">
        <v>1</v>
      </c>
      <c r="C1" s="15"/>
      <c r="D1" s="15"/>
      <c r="E1" s="15"/>
      <c r="F1" s="15"/>
      <c r="G1" s="15"/>
      <c r="H1" s="15"/>
      <c r="I1" s="15"/>
      <c r="J1" s="15"/>
      <c r="K1" s="40"/>
    </row>
    <row r="2" spans="1:13">
      <c r="A2" s="15"/>
      <c r="B2" s="15" t="s">
        <v>2</v>
      </c>
      <c r="C2" s="41" t="s">
        <v>3</v>
      </c>
      <c r="D2" s="15" t="s">
        <v>0</v>
      </c>
      <c r="E2" s="15"/>
      <c r="F2" s="15"/>
      <c r="G2" s="15"/>
      <c r="H2" s="15"/>
      <c r="I2" s="15"/>
      <c r="J2" s="15"/>
      <c r="K2" s="40"/>
    </row>
    <row r="3" spans="1:13">
      <c r="A3" s="15"/>
      <c r="B3" s="15" t="s">
        <v>4</v>
      </c>
      <c r="C3" s="7" t="s">
        <v>5</v>
      </c>
      <c r="D3" s="15"/>
      <c r="E3" s="15"/>
      <c r="F3" s="15"/>
      <c r="G3" s="15"/>
      <c r="H3" s="15"/>
      <c r="I3" s="15"/>
      <c r="J3" s="15"/>
      <c r="K3" s="40"/>
    </row>
    <row r="4" spans="1:13">
      <c r="A4" s="15"/>
      <c r="B4" s="15" t="s">
        <v>6</v>
      </c>
      <c r="C4" s="42">
        <v>11</v>
      </c>
      <c r="D4" s="15"/>
      <c r="E4" s="15"/>
      <c r="F4" s="15"/>
      <c r="G4" s="15"/>
      <c r="H4" s="15"/>
      <c r="I4" s="15"/>
      <c r="J4" s="15"/>
      <c r="K4" s="40"/>
    </row>
    <row r="5" spans="1:13">
      <c r="A5" s="15"/>
      <c r="B5" s="15" t="s">
        <v>7</v>
      </c>
      <c r="C5" s="42">
        <v>105</v>
      </c>
      <c r="D5" s="15"/>
      <c r="E5" s="15"/>
      <c r="F5" s="43"/>
      <c r="G5" s="15"/>
      <c r="H5" s="15"/>
      <c r="I5" s="15"/>
      <c r="J5" s="15"/>
      <c r="K5" s="40"/>
    </row>
    <row r="6" spans="1:13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</v>
      </c>
      <c r="G6" s="12" t="s">
        <v>2</v>
      </c>
      <c r="H6" s="10" t="s">
        <v>13</v>
      </c>
      <c r="I6" s="13">
        <v>4</v>
      </c>
      <c r="J6" s="10" t="s">
        <v>14</v>
      </c>
      <c r="K6" s="14" t="s">
        <v>15</v>
      </c>
      <c r="L6" s="13">
        <v>50</v>
      </c>
    </row>
    <row r="7" spans="1:13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22</v>
      </c>
      <c r="H7" s="17" t="s">
        <v>23</v>
      </c>
      <c r="I7" s="15" t="s">
        <v>6</v>
      </c>
      <c r="J7" s="18" t="s">
        <v>24</v>
      </c>
      <c r="K7" s="15" t="s">
        <v>25</v>
      </c>
      <c r="L7" s="15" t="s">
        <v>26</v>
      </c>
      <c r="M7" s="74" t="s">
        <v>134</v>
      </c>
    </row>
    <row r="8" spans="1:13">
      <c r="A8" s="51">
        <v>1</v>
      </c>
      <c r="B8" s="24" t="s">
        <v>124</v>
      </c>
      <c r="C8" s="24" t="s">
        <v>133</v>
      </c>
      <c r="D8" s="24" t="s">
        <v>125</v>
      </c>
      <c r="E8" s="24" t="s">
        <v>30</v>
      </c>
      <c r="F8" s="69">
        <v>38659</v>
      </c>
      <c r="G8" s="16" t="s">
        <v>22</v>
      </c>
      <c r="H8" s="24" t="s">
        <v>126</v>
      </c>
      <c r="I8" s="20">
        <v>11</v>
      </c>
      <c r="J8" s="24" t="s">
        <v>127</v>
      </c>
      <c r="K8" s="24" t="s">
        <v>33</v>
      </c>
      <c r="L8" s="75">
        <v>72</v>
      </c>
      <c r="M8" s="73">
        <f>L8*100/105</f>
        <v>68.571428571428569</v>
      </c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 (копия)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USER-306-087</dc:creator>
  <cp:lastModifiedBy>USER-306-087</cp:lastModifiedBy>
  <dcterms:created xsi:type="dcterms:W3CDTF">2023-01-11T08:09:12Z</dcterms:created>
  <dcterms:modified xsi:type="dcterms:W3CDTF">2023-01-11T08:09:12Z</dcterms:modified>
</cp:coreProperties>
</file>