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605" windowHeight="7365" activeTab="0"/>
  </bookViews>
  <sheets>
    <sheet name="7 класс" sheetId="1" r:id="rId1"/>
    <sheet name="8 класс 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класс'!$A$1:$O$6</definedName>
    <definedName name="_xlnm.Print_Area" localSheetId="4">'11 класс'!$A$1:$O$6</definedName>
  </definedNames>
  <calcPr fullCalcOnLoad="1"/>
</workbook>
</file>

<file path=xl/sharedStrings.xml><?xml version="1.0" encoding="utf-8"?>
<sst xmlns="http://schemas.openxmlformats.org/spreadsheetml/2006/main" count="146" uniqueCount="43">
  <si>
    <t>№</t>
  </si>
  <si>
    <t>Ф.И.О. участника</t>
  </si>
  <si>
    <t>Район</t>
  </si>
  <si>
    <t>Дата рождения</t>
  </si>
  <si>
    <t>МОО</t>
  </si>
  <si>
    <t>итого</t>
  </si>
  <si>
    <t>% выполнения</t>
  </si>
  <si>
    <t>место</t>
  </si>
  <si>
    <t>Протокол</t>
  </si>
  <si>
    <t>муниципального этапа Всероссийской олимпиады школьников 2018-2019 учебный год</t>
  </si>
  <si>
    <t xml:space="preserve">Члены жюри: </t>
  </si>
  <si>
    <t xml:space="preserve">Председатель жюри: </t>
  </si>
  <si>
    <t>г.Элиста</t>
  </si>
  <si>
    <t>Ф.И.О. учителя (полностью)</t>
  </si>
  <si>
    <t>Бугульдинова Ольга Владимировна</t>
  </si>
  <si>
    <t>Элиста</t>
  </si>
  <si>
    <t>МБОУ "ЭКГ"</t>
  </si>
  <si>
    <t>МБОУ "СОШ №17"</t>
  </si>
  <si>
    <t>Максимальный балл  -  65</t>
  </si>
  <si>
    <t>Максимальный балл  -  75</t>
  </si>
  <si>
    <t>Саллова Дельгира Савровна</t>
  </si>
  <si>
    <t>МБОУ ЭКГ</t>
  </si>
  <si>
    <t>самоподготовка</t>
  </si>
  <si>
    <t xml:space="preserve"> </t>
  </si>
  <si>
    <t>аудирование</t>
  </si>
  <si>
    <t>чтение</t>
  </si>
  <si>
    <t>лексико-грамматический тест</t>
  </si>
  <si>
    <t>креативное письмо</t>
  </si>
  <si>
    <t>Басангова Любовь Валериевна</t>
  </si>
  <si>
    <t>Бакаева Цаган Джангаровна</t>
  </si>
  <si>
    <t>предмет "Китайский язык" 7 класс</t>
  </si>
  <si>
    <t>Дата проведения: 20 декабря 2018 г.</t>
  </si>
  <si>
    <t>предмет "Китайский язык" 8 класс</t>
  </si>
  <si>
    <t>Хулхачиева Александра Николаевна</t>
  </si>
  <si>
    <t>Нюдляева Аделина Хонгоровна</t>
  </si>
  <si>
    <t>предмет "Китайский язык" 9 класс</t>
  </si>
  <si>
    <t>Пелевин Иван Геннадьевич</t>
  </si>
  <si>
    <t>предмет "Китайский язык" 10 класс</t>
  </si>
  <si>
    <t>Петрова Индра Гончигджавовна</t>
  </si>
  <si>
    <t>Чурюмов Алдар Арсланович</t>
  </si>
  <si>
    <t>МБОУ "ЭЛ"</t>
  </si>
  <si>
    <t>предмет "Китайский язык" 11 класс</t>
  </si>
  <si>
    <t>страноведческая викторина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</si>
</sst>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%"/>
    <numFmt numFmtId="167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8" fillId="33" borderId="0" xfId="0" applyFont="1" applyFill="1" applyAlignment="1">
      <alignment horizontal="center"/>
    </xf>
    <xf numFmtId="14" fontId="3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center" vertical="center" wrapText="1"/>
    </xf>
    <xf numFmtId="9" fontId="39" fillId="33" borderId="10" xfId="56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wrapText="1"/>
    </xf>
    <xf numFmtId="14" fontId="39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left" wrapText="1"/>
    </xf>
    <xf numFmtId="0" fontId="39" fillId="33" borderId="10" xfId="0" applyFont="1" applyFill="1" applyBorder="1" applyAlignment="1">
      <alignment horizontal="left" wrapText="1"/>
    </xf>
    <xf numFmtId="0" fontId="38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2" fontId="0" fillId="33" borderId="11" xfId="0" applyNumberFormat="1" applyFill="1" applyBorder="1" applyAlignment="1">
      <alignment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/>
    </xf>
    <xf numFmtId="2" fontId="39" fillId="33" borderId="10" xfId="0" applyNumberFormat="1" applyFont="1" applyFill="1" applyBorder="1" applyAlignment="1">
      <alignment horizontal="center" vertical="center" wrapText="1"/>
    </xf>
    <xf numFmtId="166" fontId="0" fillId="33" borderId="10" xfId="56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" fillId="0" borderId="10" xfId="0" applyFont="1" applyBorder="1" applyAlignment="1">
      <alignment vertical="center"/>
    </xf>
    <xf numFmtId="1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.7109375" style="2" customWidth="1"/>
    <col min="2" max="2" width="26.140625" style="5" customWidth="1"/>
    <col min="3" max="3" width="8.7109375" style="2" customWidth="1"/>
    <col min="4" max="4" width="10.57421875" style="2" customWidth="1"/>
    <col min="5" max="5" width="13.00390625" style="5" customWidth="1"/>
    <col min="6" max="6" width="20.140625" style="5" customWidth="1"/>
    <col min="7" max="7" width="9.8515625" style="31" customWidth="1"/>
    <col min="8" max="8" width="11.140625" style="31" customWidth="1"/>
    <col min="9" max="9" width="17.421875" style="31" customWidth="1"/>
    <col min="10" max="10" width="11.7109375" style="31" bestFit="1" customWidth="1"/>
    <col min="11" max="13" width="6.421875" style="2" customWidth="1"/>
    <col min="14" max="16384" width="9.140625" style="2" customWidth="1"/>
  </cols>
  <sheetData>
    <row r="1" spans="1:13" s="10" customFormat="1" ht="18.7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0" customFormat="1" ht="18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0" customFormat="1" ht="18.75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10" customFormat="1" ht="18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1" customFormat="1" ht="18.75">
      <c r="A5" s="8" t="s">
        <v>18</v>
      </c>
      <c r="B5" s="8"/>
      <c r="C5" s="8"/>
      <c r="D5" s="8"/>
      <c r="E5" s="8"/>
      <c r="F5" s="52" t="s">
        <v>31</v>
      </c>
      <c r="G5" s="53"/>
      <c r="H5" s="53"/>
      <c r="I5" s="53"/>
      <c r="J5" s="53"/>
      <c r="K5" s="53"/>
      <c r="L5" s="53"/>
      <c r="M5" s="53"/>
    </row>
    <row r="7" spans="1:13" ht="60">
      <c r="A7" s="27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7" t="s">
        <v>13</v>
      </c>
      <c r="G7" s="29" t="s">
        <v>24</v>
      </c>
      <c r="H7" s="29" t="s">
        <v>25</v>
      </c>
      <c r="I7" s="29" t="s">
        <v>26</v>
      </c>
      <c r="J7" s="29" t="s">
        <v>27</v>
      </c>
      <c r="K7" s="27" t="s">
        <v>5</v>
      </c>
      <c r="L7" s="27" t="s">
        <v>6</v>
      </c>
      <c r="M7" s="27" t="s">
        <v>7</v>
      </c>
    </row>
    <row r="8" spans="1:13" ht="34.5" customHeight="1">
      <c r="A8" s="15">
        <v>1</v>
      </c>
      <c r="B8" s="12" t="s">
        <v>20</v>
      </c>
      <c r="C8" s="45" t="s">
        <v>15</v>
      </c>
      <c r="D8" s="46">
        <v>38563</v>
      </c>
      <c r="E8" s="47" t="s">
        <v>21</v>
      </c>
      <c r="F8" s="47" t="s">
        <v>22</v>
      </c>
      <c r="G8" s="30">
        <v>9</v>
      </c>
      <c r="H8" s="30">
        <v>7.5</v>
      </c>
      <c r="I8" s="30">
        <v>11</v>
      </c>
      <c r="J8" s="30">
        <v>0</v>
      </c>
      <c r="K8" s="33">
        <f>G8+H8+I8+J8</f>
        <v>27.5</v>
      </c>
      <c r="L8" s="16">
        <f>K8/65</f>
        <v>0.4230769230769231</v>
      </c>
      <c r="M8" s="15"/>
    </row>
    <row r="9" ht="15">
      <c r="A9" s="3"/>
    </row>
    <row r="10" ht="15">
      <c r="A10" s="3"/>
    </row>
    <row r="11" spans="1:7" ht="15">
      <c r="A11" s="3"/>
      <c r="B11" s="6" t="s">
        <v>11</v>
      </c>
      <c r="C11" s="54" t="s">
        <v>28</v>
      </c>
      <c r="D11" s="54"/>
      <c r="E11" s="54"/>
      <c r="F11" s="2"/>
      <c r="G11" s="32"/>
    </row>
    <row r="12" spans="1:5" ht="15">
      <c r="A12" s="3"/>
      <c r="C12" s="54"/>
      <c r="D12" s="54"/>
      <c r="E12" s="54"/>
    </row>
    <row r="13" spans="1:5" ht="15">
      <c r="A13" s="4"/>
      <c r="B13" s="6" t="s">
        <v>10</v>
      </c>
      <c r="C13" s="54" t="s">
        <v>29</v>
      </c>
      <c r="D13" s="54"/>
      <c r="E13" s="54"/>
    </row>
  </sheetData>
  <sheetProtection/>
  <mergeCells count="8">
    <mergeCell ref="C12:E12"/>
    <mergeCell ref="C13:E13"/>
    <mergeCell ref="A1:M1"/>
    <mergeCell ref="A2:M2"/>
    <mergeCell ref="A3:M3"/>
    <mergeCell ref="A4:M4"/>
    <mergeCell ref="F5:M5"/>
    <mergeCell ref="C11:E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.7109375" style="2" customWidth="1"/>
    <col min="2" max="2" width="30.7109375" style="5" bestFit="1" customWidth="1"/>
    <col min="3" max="3" width="7.7109375" style="2" bestFit="1" customWidth="1"/>
    <col min="4" max="4" width="10.28125" style="2" bestFit="1" customWidth="1"/>
    <col min="5" max="5" width="12.00390625" style="5" bestFit="1" customWidth="1"/>
    <col min="6" max="6" width="14.8515625" style="5" bestFit="1" customWidth="1"/>
    <col min="7" max="7" width="13.140625" style="5" bestFit="1" customWidth="1"/>
    <col min="8" max="8" width="7.421875" style="5" bestFit="1" customWidth="1"/>
    <col min="9" max="9" width="16.421875" style="5" customWidth="1"/>
    <col min="10" max="10" width="11.7109375" style="5" bestFit="1" customWidth="1"/>
    <col min="11" max="11" width="6.00390625" style="2" bestFit="1" customWidth="1"/>
    <col min="12" max="12" width="12.140625" style="2" customWidth="1"/>
    <col min="13" max="13" width="6.421875" style="2" bestFit="1" customWidth="1"/>
    <col min="14" max="16384" width="9.140625" style="2" customWidth="1"/>
  </cols>
  <sheetData>
    <row r="1" spans="1:13" s="10" customFormat="1" ht="18.7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0" customFormat="1" ht="18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0" customFormat="1" ht="18.75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10" customFormat="1" ht="18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1" customFormat="1" ht="18.75">
      <c r="A5" s="8" t="s">
        <v>18</v>
      </c>
      <c r="B5" s="8"/>
      <c r="C5" s="8"/>
      <c r="D5" s="8"/>
      <c r="E5" s="8"/>
      <c r="F5" s="52" t="s">
        <v>31</v>
      </c>
      <c r="G5" s="52"/>
      <c r="H5" s="52"/>
      <c r="I5" s="52"/>
      <c r="J5" s="52"/>
      <c r="K5" s="53"/>
      <c r="L5" s="53"/>
      <c r="M5" s="53"/>
    </row>
    <row r="7" spans="1:13" ht="45">
      <c r="A7" s="49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13</v>
      </c>
      <c r="G7" s="29" t="s">
        <v>24</v>
      </c>
      <c r="H7" s="29" t="s">
        <v>25</v>
      </c>
      <c r="I7" s="29" t="s">
        <v>26</v>
      </c>
      <c r="J7" s="29" t="s">
        <v>27</v>
      </c>
      <c r="K7" s="24" t="s">
        <v>5</v>
      </c>
      <c r="L7" s="24" t="s">
        <v>6</v>
      </c>
      <c r="M7" s="24" t="s">
        <v>7</v>
      </c>
    </row>
    <row r="8" spans="1:13" ht="15">
      <c r="A8" s="50">
        <v>1</v>
      </c>
      <c r="B8" s="13" t="s">
        <v>33</v>
      </c>
      <c r="C8" s="20" t="s">
        <v>12</v>
      </c>
      <c r="D8" s="21">
        <v>38271</v>
      </c>
      <c r="E8" s="9" t="s">
        <v>16</v>
      </c>
      <c r="F8" s="18" t="s">
        <v>22</v>
      </c>
      <c r="G8" s="48">
        <v>12</v>
      </c>
      <c r="H8" s="48">
        <v>8.5</v>
      </c>
      <c r="I8" s="48">
        <v>10</v>
      </c>
      <c r="J8" s="48">
        <v>0</v>
      </c>
      <c r="K8" s="7">
        <f>G8+H8+I8+J8</f>
        <v>30.5</v>
      </c>
      <c r="L8" s="34">
        <f>K8/65</f>
        <v>0.46923076923076923</v>
      </c>
      <c r="M8" s="26" t="s">
        <v>23</v>
      </c>
    </row>
    <row r="9" spans="1:13" ht="15">
      <c r="A9" s="50">
        <v>2</v>
      </c>
      <c r="B9" s="9" t="s">
        <v>34</v>
      </c>
      <c r="C9" s="20" t="s">
        <v>12</v>
      </c>
      <c r="D9" s="11">
        <v>38226</v>
      </c>
      <c r="E9" s="9" t="s">
        <v>16</v>
      </c>
      <c r="F9" s="18" t="s">
        <v>22</v>
      </c>
      <c r="G9" s="40">
        <v>10</v>
      </c>
      <c r="H9" s="40">
        <v>7.5</v>
      </c>
      <c r="I9" s="40">
        <v>9</v>
      </c>
      <c r="J9" s="40">
        <v>0</v>
      </c>
      <c r="K9" s="7">
        <f>G9+H9+I9+J9</f>
        <v>26.5</v>
      </c>
      <c r="L9" s="34">
        <f>K9/65</f>
        <v>0.4076923076923077</v>
      </c>
      <c r="M9" s="26" t="s">
        <v>23</v>
      </c>
    </row>
    <row r="12" spans="1:5" ht="15">
      <c r="A12" s="3"/>
      <c r="B12" s="6" t="s">
        <v>11</v>
      </c>
      <c r="C12" s="54" t="s">
        <v>28</v>
      </c>
      <c r="D12" s="54"/>
      <c r="E12" s="54"/>
    </row>
    <row r="13" spans="1:5" ht="15">
      <c r="A13" s="3"/>
      <c r="C13" s="54"/>
      <c r="D13" s="54"/>
      <c r="E13" s="54"/>
    </row>
    <row r="14" spans="1:5" ht="15">
      <c r="A14" s="4"/>
      <c r="B14" s="6" t="s">
        <v>10</v>
      </c>
      <c r="C14" s="54" t="s">
        <v>29</v>
      </c>
      <c r="D14" s="54"/>
      <c r="E14" s="54"/>
    </row>
  </sheetData>
  <sheetProtection/>
  <mergeCells count="8">
    <mergeCell ref="C14:E14"/>
    <mergeCell ref="F5:M5"/>
    <mergeCell ref="C12:E12"/>
    <mergeCell ref="C13:E13"/>
    <mergeCell ref="A1:M1"/>
    <mergeCell ref="A2:M2"/>
    <mergeCell ref="A3:M3"/>
    <mergeCell ref="A4:M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3.7109375" style="2" customWidth="1"/>
    <col min="2" max="2" width="31.140625" style="5" customWidth="1"/>
    <col min="3" max="3" width="11.7109375" style="2" customWidth="1"/>
    <col min="4" max="4" width="12.7109375" style="2" customWidth="1"/>
    <col min="5" max="5" width="19.421875" style="5" customWidth="1"/>
    <col min="6" max="11" width="17.421875" style="5" customWidth="1"/>
    <col min="12" max="13" width="6.421875" style="2" customWidth="1"/>
    <col min="14" max="14" width="13.00390625" style="2" customWidth="1"/>
    <col min="15" max="16384" width="9.140625" style="2" customWidth="1"/>
  </cols>
  <sheetData>
    <row r="1" spans="1:14" s="10" customFormat="1" ht="18.7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8"/>
    </row>
    <row r="2" spans="1:14" s="10" customFormat="1" ht="18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8"/>
    </row>
    <row r="3" spans="1:14" s="10" customFormat="1" ht="18.7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8"/>
    </row>
    <row r="4" spans="1:14" s="10" customFormat="1" ht="18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8"/>
    </row>
    <row r="5" spans="1:14" s="1" customFormat="1" ht="18.75">
      <c r="A5" s="8" t="s">
        <v>19</v>
      </c>
      <c r="B5" s="8"/>
      <c r="C5" s="8"/>
      <c r="D5" s="8"/>
      <c r="E5" s="8"/>
      <c r="F5" s="52" t="s">
        <v>31</v>
      </c>
      <c r="G5" s="52"/>
      <c r="H5" s="52"/>
      <c r="I5" s="52"/>
      <c r="J5" s="52"/>
      <c r="K5" s="52"/>
      <c r="L5" s="52"/>
      <c r="M5" s="52"/>
      <c r="N5" s="25"/>
    </row>
    <row r="7" spans="1:14" ht="15" customHeight="1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5" t="s">
        <v>13</v>
      </c>
      <c r="G7" s="28" t="s">
        <v>24</v>
      </c>
      <c r="H7" s="28" t="s">
        <v>25</v>
      </c>
      <c r="I7" s="29" t="s">
        <v>26</v>
      </c>
      <c r="J7" s="29" t="s">
        <v>27</v>
      </c>
      <c r="K7" s="26" t="s">
        <v>42</v>
      </c>
      <c r="L7" s="35" t="s">
        <v>5</v>
      </c>
      <c r="M7" s="35" t="s">
        <v>6</v>
      </c>
      <c r="N7" s="35" t="s">
        <v>7</v>
      </c>
    </row>
    <row r="8" spans="1:14" ht="15">
      <c r="A8" s="17">
        <v>1</v>
      </c>
      <c r="B8" s="14" t="s">
        <v>36</v>
      </c>
      <c r="C8" s="13" t="s">
        <v>12</v>
      </c>
      <c r="D8" s="19">
        <v>37857</v>
      </c>
      <c r="E8" s="18" t="s">
        <v>17</v>
      </c>
      <c r="F8" s="22" t="s">
        <v>22</v>
      </c>
      <c r="G8" s="22">
        <v>10</v>
      </c>
      <c r="H8" s="22">
        <v>6</v>
      </c>
      <c r="I8" s="22">
        <v>9</v>
      </c>
      <c r="J8" s="22">
        <v>0</v>
      </c>
      <c r="K8" s="22">
        <v>4</v>
      </c>
      <c r="L8" s="17">
        <f>G8+H8+I8+J8+K8</f>
        <v>29</v>
      </c>
      <c r="M8" s="36">
        <f>L8/75</f>
        <v>0.38666666666666666</v>
      </c>
      <c r="N8" s="17" t="s">
        <v>23</v>
      </c>
    </row>
    <row r="12" spans="1:5" ht="15">
      <c r="A12" s="3"/>
      <c r="B12" s="6" t="s">
        <v>11</v>
      </c>
      <c r="C12" s="54" t="s">
        <v>28</v>
      </c>
      <c r="D12" s="54"/>
      <c r="E12" s="54"/>
    </row>
    <row r="13" spans="1:5" ht="15">
      <c r="A13" s="3"/>
      <c r="C13" s="54"/>
      <c r="D13" s="54"/>
      <c r="E13" s="54"/>
    </row>
    <row r="14" spans="1:5" ht="15">
      <c r="A14" s="4"/>
      <c r="B14" s="6" t="s">
        <v>10</v>
      </c>
      <c r="C14" s="54" t="s">
        <v>29</v>
      </c>
      <c r="D14" s="54"/>
      <c r="E14" s="54"/>
    </row>
  </sheetData>
  <sheetProtection/>
  <mergeCells count="8">
    <mergeCell ref="C13:E13"/>
    <mergeCell ref="C14:E14"/>
    <mergeCell ref="A1:M1"/>
    <mergeCell ref="A2:M2"/>
    <mergeCell ref="A3:M3"/>
    <mergeCell ref="A4:M4"/>
    <mergeCell ref="F5:M5"/>
    <mergeCell ref="C12:E12"/>
  </mergeCells>
  <printOptions/>
  <pageMargins left="0.31496062992125984" right="0.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3.7109375" style="2" customWidth="1"/>
    <col min="2" max="2" width="27.421875" style="5" bestFit="1" customWidth="1"/>
    <col min="3" max="3" width="11.140625" style="2" customWidth="1"/>
    <col min="4" max="4" width="10.140625" style="2" bestFit="1" customWidth="1"/>
    <col min="5" max="5" width="17.140625" style="5" customWidth="1"/>
    <col min="6" max="6" width="19.8515625" style="5" customWidth="1"/>
    <col min="7" max="7" width="13.140625" style="44" customWidth="1"/>
    <col min="8" max="8" width="7.421875" style="44" bestFit="1" customWidth="1"/>
    <col min="9" max="9" width="16.140625" style="44" bestFit="1" customWidth="1"/>
    <col min="10" max="10" width="11.7109375" style="44" bestFit="1" customWidth="1"/>
    <col min="11" max="11" width="16.57421875" style="44" bestFit="1" customWidth="1"/>
    <col min="12" max="12" width="6.00390625" style="44" bestFit="1" customWidth="1"/>
    <col min="13" max="13" width="12.421875" style="44" bestFit="1" customWidth="1"/>
    <col min="14" max="14" width="6.421875" style="44" bestFit="1" customWidth="1"/>
    <col min="15" max="15" width="14.140625" style="2" customWidth="1"/>
    <col min="16" max="16384" width="9.140625" style="2" customWidth="1"/>
  </cols>
  <sheetData>
    <row r="1" spans="1:15" s="10" customFormat="1" ht="18.7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3"/>
      <c r="O1" s="8"/>
    </row>
    <row r="2" spans="1:15" s="10" customFormat="1" ht="18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3"/>
      <c r="O2" s="8"/>
    </row>
    <row r="3" spans="1:15" s="10" customFormat="1" ht="18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3"/>
      <c r="O3" s="8"/>
    </row>
    <row r="4" spans="1:15" s="10" customFormat="1" ht="18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3"/>
      <c r="O4" s="8"/>
    </row>
    <row r="5" spans="1:15" s="1" customFormat="1" ht="18.75">
      <c r="A5" s="8" t="s">
        <v>19</v>
      </c>
      <c r="B5" s="8"/>
      <c r="C5" s="8"/>
      <c r="D5" s="8"/>
      <c r="E5" s="8"/>
      <c r="F5" s="52" t="s">
        <v>31</v>
      </c>
      <c r="G5" s="52"/>
      <c r="H5" s="52"/>
      <c r="I5" s="52"/>
      <c r="J5" s="52"/>
      <c r="K5" s="52"/>
      <c r="L5" s="52"/>
      <c r="M5" s="52"/>
      <c r="N5" s="43"/>
      <c r="O5" s="25"/>
    </row>
    <row r="7" spans="1:14" ht="45">
      <c r="A7" s="41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 t="s">
        <v>13</v>
      </c>
      <c r="G7" s="28" t="s">
        <v>24</v>
      </c>
      <c r="H7" s="28" t="s">
        <v>25</v>
      </c>
      <c r="I7" s="29" t="s">
        <v>26</v>
      </c>
      <c r="J7" s="29" t="s">
        <v>27</v>
      </c>
      <c r="K7" s="26" t="s">
        <v>42</v>
      </c>
      <c r="L7" s="26" t="s">
        <v>5</v>
      </c>
      <c r="M7" s="26" t="s">
        <v>6</v>
      </c>
      <c r="N7" s="26" t="s">
        <v>7</v>
      </c>
    </row>
    <row r="8" spans="1:14" ht="15">
      <c r="A8" s="37">
        <v>1</v>
      </c>
      <c r="B8" s="37" t="s">
        <v>39</v>
      </c>
      <c r="C8" s="13" t="s">
        <v>12</v>
      </c>
      <c r="D8" s="42">
        <v>37583</v>
      </c>
      <c r="E8" s="37" t="s">
        <v>40</v>
      </c>
      <c r="F8" s="22" t="s">
        <v>22</v>
      </c>
      <c r="G8" s="38">
        <v>8</v>
      </c>
      <c r="H8" s="38">
        <v>4</v>
      </c>
      <c r="I8" s="38">
        <v>7</v>
      </c>
      <c r="J8" s="38">
        <v>0</v>
      </c>
      <c r="K8" s="38">
        <v>3</v>
      </c>
      <c r="L8" s="15">
        <f>G8+H8+I8+J8+K8</f>
        <v>22</v>
      </c>
      <c r="M8" s="36">
        <f>L8/75</f>
        <v>0.29333333333333333</v>
      </c>
      <c r="N8" s="38"/>
    </row>
    <row r="9" spans="1:14" ht="15">
      <c r="A9" s="17">
        <v>2</v>
      </c>
      <c r="B9" s="14" t="s">
        <v>38</v>
      </c>
      <c r="C9" s="13" t="s">
        <v>12</v>
      </c>
      <c r="D9" s="19">
        <v>37822</v>
      </c>
      <c r="E9" s="9" t="s">
        <v>16</v>
      </c>
      <c r="F9" s="22" t="s">
        <v>22</v>
      </c>
      <c r="G9" s="39">
        <v>9</v>
      </c>
      <c r="H9" s="39">
        <v>6</v>
      </c>
      <c r="I9" s="39">
        <v>2</v>
      </c>
      <c r="J9" s="39">
        <v>0</v>
      </c>
      <c r="K9" s="39">
        <v>1</v>
      </c>
      <c r="L9" s="15">
        <f>G9+H9+I9+J9+K9</f>
        <v>18</v>
      </c>
      <c r="M9" s="36">
        <f>L9/75</f>
        <v>0.24</v>
      </c>
      <c r="N9" s="15" t="s">
        <v>23</v>
      </c>
    </row>
    <row r="12" spans="1:5" ht="15">
      <c r="A12" s="3"/>
      <c r="B12" s="6" t="s">
        <v>11</v>
      </c>
      <c r="C12" s="54" t="s">
        <v>28</v>
      </c>
      <c r="D12" s="54"/>
      <c r="E12" s="54"/>
    </row>
    <row r="13" spans="1:5" ht="15">
      <c r="A13" s="3"/>
      <c r="C13" s="54"/>
      <c r="D13" s="54"/>
      <c r="E13" s="54"/>
    </row>
    <row r="14" spans="1:5" ht="15">
      <c r="A14" s="4"/>
      <c r="B14" s="6" t="s">
        <v>10</v>
      </c>
      <c r="C14" s="54" t="s">
        <v>29</v>
      </c>
      <c r="D14" s="54"/>
      <c r="E14" s="54"/>
    </row>
  </sheetData>
  <sheetProtection/>
  <mergeCells count="8">
    <mergeCell ref="C12:E12"/>
    <mergeCell ref="C13:E13"/>
    <mergeCell ref="C14:E14"/>
    <mergeCell ref="A1:M1"/>
    <mergeCell ref="A2:M2"/>
    <mergeCell ref="A3:M3"/>
    <mergeCell ref="A4:M4"/>
    <mergeCell ref="F5:M5"/>
  </mergeCells>
  <printOptions/>
  <pageMargins left="0.23" right="0.2362204724409449" top="0.7480314960629921" bottom="0.43" header="0.31496062992125984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.7109375" style="2" customWidth="1"/>
    <col min="2" max="2" width="33.00390625" style="5" customWidth="1"/>
    <col min="3" max="3" width="8.7109375" style="2" customWidth="1"/>
    <col min="4" max="4" width="10.57421875" style="2" customWidth="1"/>
    <col min="5" max="5" width="20.57421875" style="5" customWidth="1"/>
    <col min="6" max="6" width="18.57421875" style="5" customWidth="1"/>
    <col min="7" max="7" width="9.57421875" style="5" bestFit="1" customWidth="1"/>
    <col min="8" max="8" width="11.140625" style="5" customWidth="1"/>
    <col min="9" max="9" width="8.8515625" style="2" customWidth="1"/>
    <col min="10" max="10" width="9.28125" style="2" customWidth="1"/>
    <col min="11" max="11" width="12.421875" style="2" customWidth="1"/>
    <col min="12" max="12" width="8.8515625" style="2" customWidth="1"/>
    <col min="13" max="13" width="11.00390625" style="2" customWidth="1"/>
    <col min="14" max="14" width="10.421875" style="2" customWidth="1"/>
    <col min="15" max="15" width="13.00390625" style="2" customWidth="1"/>
    <col min="16" max="16384" width="9.140625" style="2" customWidth="1"/>
  </cols>
  <sheetData>
    <row r="1" spans="1:15" s="10" customFormat="1" ht="18.7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8"/>
      <c r="O1" s="8"/>
    </row>
    <row r="2" spans="1:15" s="10" customFormat="1" ht="18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8"/>
      <c r="O2" s="8"/>
    </row>
    <row r="3" spans="1:15" s="10" customFormat="1" ht="18.75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8"/>
      <c r="O3" s="8"/>
    </row>
    <row r="4" spans="1:15" s="10" customFormat="1" ht="18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8"/>
      <c r="O4" s="8"/>
    </row>
    <row r="5" spans="1:15" s="1" customFormat="1" ht="18.75">
      <c r="A5" s="8" t="s">
        <v>19</v>
      </c>
      <c r="B5" s="8"/>
      <c r="C5" s="8"/>
      <c r="D5" s="8"/>
      <c r="E5" s="8"/>
      <c r="F5" s="52" t="s">
        <v>31</v>
      </c>
      <c r="G5" s="52"/>
      <c r="H5" s="52"/>
      <c r="I5" s="52"/>
      <c r="J5" s="52"/>
      <c r="K5" s="52"/>
      <c r="L5" s="52"/>
      <c r="M5" s="52"/>
      <c r="N5" s="25"/>
      <c r="O5" s="25"/>
    </row>
    <row r="7" spans="1:14" ht="60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5" t="s">
        <v>13</v>
      </c>
      <c r="G7" s="28" t="s">
        <v>24</v>
      </c>
      <c r="H7" s="28" t="s">
        <v>25</v>
      </c>
      <c r="I7" s="29" t="s">
        <v>26</v>
      </c>
      <c r="J7" s="29" t="s">
        <v>27</v>
      </c>
      <c r="K7" s="26" t="s">
        <v>42</v>
      </c>
      <c r="L7" s="35" t="s">
        <v>5</v>
      </c>
      <c r="M7" s="35" t="s">
        <v>6</v>
      </c>
      <c r="N7" s="35" t="s">
        <v>7</v>
      </c>
    </row>
    <row r="8" spans="1:14" ht="15">
      <c r="A8" s="17">
        <v>1</v>
      </c>
      <c r="B8" s="14" t="s">
        <v>14</v>
      </c>
      <c r="C8" s="13" t="s">
        <v>12</v>
      </c>
      <c r="D8" s="19">
        <v>37344</v>
      </c>
      <c r="E8" s="18" t="s">
        <v>17</v>
      </c>
      <c r="F8" s="22" t="s">
        <v>22</v>
      </c>
      <c r="G8" s="22">
        <v>14</v>
      </c>
      <c r="H8" s="22">
        <v>6</v>
      </c>
      <c r="I8" s="22">
        <v>11</v>
      </c>
      <c r="J8" s="22">
        <v>5</v>
      </c>
      <c r="K8" s="22">
        <v>7</v>
      </c>
      <c r="L8" s="17">
        <f>G8+H8+I8+J8+K8</f>
        <v>43</v>
      </c>
      <c r="M8" s="36">
        <f>L8/75</f>
        <v>0.5733333333333334</v>
      </c>
      <c r="N8" s="17" t="s">
        <v>23</v>
      </c>
    </row>
    <row r="11" spans="1:5" ht="15">
      <c r="A11" s="3"/>
      <c r="B11" s="6" t="s">
        <v>11</v>
      </c>
      <c r="C11" s="54" t="s">
        <v>28</v>
      </c>
      <c r="D11" s="54"/>
      <c r="E11" s="54"/>
    </row>
    <row r="12" spans="1:5" ht="15">
      <c r="A12" s="3"/>
      <c r="C12" s="54"/>
      <c r="D12" s="54"/>
      <c r="E12" s="54"/>
    </row>
    <row r="13" spans="1:5" ht="15">
      <c r="A13" s="4"/>
      <c r="B13" s="6" t="s">
        <v>10</v>
      </c>
      <c r="C13" s="54" t="s">
        <v>29</v>
      </c>
      <c r="D13" s="54"/>
      <c r="E13" s="54"/>
    </row>
  </sheetData>
  <sheetProtection/>
  <mergeCells count="8">
    <mergeCell ref="C12:E12"/>
    <mergeCell ref="C13:E13"/>
    <mergeCell ref="A1:M1"/>
    <mergeCell ref="A2:M2"/>
    <mergeCell ref="A3:M3"/>
    <mergeCell ref="A4:M4"/>
    <mergeCell ref="F5:M5"/>
    <mergeCell ref="C11:E11"/>
  </mergeCells>
  <printOptions/>
  <pageMargins left="0.4330708661417323" right="0.2362204724409449" top="0.7480314960629921" bottom="0.49" header="0.31496062992125984" footer="0.31496062992125984"/>
  <pageSetup fitToHeight="1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Ahlach</cp:lastModifiedBy>
  <cp:lastPrinted>2018-11-23T20:14:06Z</cp:lastPrinted>
  <dcterms:created xsi:type="dcterms:W3CDTF">2018-11-22T08:54:16Z</dcterms:created>
  <dcterms:modified xsi:type="dcterms:W3CDTF">2018-12-21T07:22:37Z</dcterms:modified>
  <cp:category/>
  <cp:version/>
  <cp:contentType/>
  <cp:contentStatus/>
</cp:coreProperties>
</file>