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<sst xmlns="http://schemas.openxmlformats.org/spreadsheetml/2006/main" count="112" uniqueCount="59">
  <si>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</si>
  <si>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</si>
  <si>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</si>
  <si>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</si>
  <si>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</si>
  <si>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</si>
  <si>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</si>
  <si>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</si>
  <si>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№18</t>
    </r>
    <r>
      <rPr>
        <sz val="12"/>
        <rFont val="Times New Roman"/>
        <family val="1"/>
      </rPr>
      <t>»</t>
    </r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</si>
  <si>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РНГ</t>
    </r>
    <r>
      <rPr>
        <sz val="12"/>
        <rFont val="Times New Roman"/>
        <family val="1"/>
      </rPr>
      <t>»</t>
    </r>
  </si>
  <si>
    <t>% выполнения</t>
  </si>
  <si>
    <t>Кокуева Дина Евгеньевна</t>
  </si>
  <si>
    <r>
      <t xml:space="preserve">МБОУ </t>
    </r>
    <r>
      <rPr>
        <sz val="12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СОШ № 3</t>
    </r>
    <r>
      <rPr>
        <sz val="12"/>
        <color indexed="8"/>
        <rFont val="Times New Roman"/>
        <family val="1"/>
      </rPr>
      <t>»</t>
    </r>
  </si>
  <si>
    <t>Ковязина Наталья Николаевна</t>
  </si>
  <si>
    <t>Кюкеева Альвина Чингизовна</t>
  </si>
  <si>
    <t>Ленкова Анна Владимировна</t>
  </si>
  <si>
    <t>Агуева Людмила Владимировна</t>
  </si>
  <si>
    <t>Эминова Яна Олеговна</t>
  </si>
  <si>
    <t>Горбанев Артем Олегович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</si>
  <si>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№21</t>
    </r>
    <r>
      <rPr>
        <sz val="12"/>
        <rFont val="Times New Roman"/>
        <family val="1"/>
      </rPr>
      <t>»</t>
    </r>
  </si>
  <si>
    <t>Молоткова Ирина Александровна</t>
  </si>
  <si>
    <t>Яванов Наран Бадмаевич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</si>
  <si>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ЭМГ</t>
    </r>
    <r>
      <rPr>
        <sz val="12"/>
        <rFont val="Times New Roman"/>
        <family val="1"/>
      </rPr>
      <t>»</t>
    </r>
  </si>
  <si>
    <t>Отчиева Баира Юрьевна</t>
  </si>
  <si>
    <t>Нимеев Дамба Батаевич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</si>
  <si>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№10</t>
    </r>
    <r>
      <rPr>
        <sz val="12"/>
        <rFont val="Times New Roman"/>
        <family val="1"/>
      </rPr>
      <t>»</t>
    </r>
    <r>
      <rPr>
        <sz val="11"/>
        <rFont val="Times New Roman"/>
        <family val="1"/>
      </rPr>
      <t xml:space="preserve"> </t>
    </r>
  </si>
  <si>
    <t>Харазишвили Нина Константиновна</t>
  </si>
  <si>
    <t>Мушкин Энкир Сергеевич</t>
  </si>
  <si>
    <t>Очир-Горяева Алина Павловна</t>
  </si>
  <si>
    <t>Убушаева Маргарита Андреевна</t>
  </si>
  <si>
    <t>Зундуев Давид Демьянович</t>
  </si>
  <si>
    <t>Ниталиев Роман Альбертович</t>
  </si>
  <si>
    <t>Тыртышный Кирилл Андреевич</t>
  </si>
  <si>
    <t>Хаваева Алена Бердяевна</t>
  </si>
  <si>
    <t>МБОУ «КНГ»</t>
  </si>
  <si>
    <t>Савгурова Гиляш Петровна</t>
  </si>
  <si>
    <t>Буваев Алексий Саналович</t>
  </si>
  <si>
    <t>Макарова Айнур Чингисовна</t>
  </si>
  <si>
    <t>Эрдниева Эвелина Арслановна</t>
  </si>
  <si>
    <t>МБОУ «ЭМГ»</t>
  </si>
  <si>
    <t>Тюрбеева Герел Юрьевна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</si>
  <si>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№20</t>
    </r>
    <r>
      <rPr>
        <sz val="12"/>
        <rFont val="Times New Roman"/>
        <family val="1"/>
      </rPr>
      <t>»</t>
    </r>
    <r>
      <rPr>
        <sz val="11"/>
        <rFont val="Times New Roman"/>
        <family val="1"/>
      </rPr>
      <t xml:space="preserve"> </t>
    </r>
  </si>
  <si>
    <t>Эрдниева Занда Борисовна</t>
  </si>
  <si>
    <t>Манцаев Мазан Баатрович</t>
  </si>
  <si>
    <t>Карпова Софья Саналовна</t>
  </si>
  <si>
    <t>МБОУ  «ЭМГ»</t>
  </si>
  <si>
    <t>Пелевин Иван Геннадьевич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</si>
  <si>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 17</t>
    </r>
    <r>
      <rPr>
        <sz val="12"/>
        <rFont val="Times New Roman"/>
        <family val="1"/>
      </rPr>
      <t>»</t>
    </r>
  </si>
  <si>
    <t>Хулхачиева Амуланга Александровна</t>
  </si>
  <si>
    <t>Бадмаев Валерий Цевгеевич</t>
  </si>
  <si>
    <t>Аджиев Арсений Николаевич</t>
  </si>
  <si>
    <t>Григоренко Георгий Дмитриевич</t>
  </si>
  <si>
    <t>Черкасова Надежда Немяшевна</t>
  </si>
  <si>
    <t>задания</t>
  </si>
  <si>
    <t>всего баллов</t>
  </si>
  <si>
    <r>
      <t xml:space="preserve">II муниципальный этап Всероссийской олимпиады школьников </t>
    </r>
    <r>
      <rPr>
        <b/>
        <sz val="12"/>
        <rFont val="Times New Roman"/>
        <family val="1"/>
      </rPr>
      <t>ФИЗИКА 7 класс</t>
    </r>
  </si>
  <si>
    <t>Максимальный балл - 40                                                                   "30" ноября 2016г.</t>
  </si>
  <si>
    <t>Манджиева Валери-Виктория Жан-Марселовна</t>
  </si>
  <si>
    <t>Анкаева Баина Батровна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</si>
</sst>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4.8515625" style="11" customWidth="1"/>
    <col min="2" max="2" width="31.28125" style="0" customWidth="1"/>
    <col min="3" max="3" width="10.00390625" style="0" customWidth="1"/>
    <col min="4" max="4" width="11.140625" style="0" customWidth="1"/>
    <col min="5" max="5" width="20.421875" style="0" customWidth="1"/>
    <col min="6" max="6" width="35.28125" style="0" customWidth="1"/>
    <col min="7" max="7" width="9.57421875" style="0" customWidth="1"/>
    <col min="9" max="9" width="9.57421875" style="0" customWidth="1"/>
  </cols>
  <sheetData>
    <row r="1" ht="15.75">
      <c r="A1" s="8" t="s">
        <v>0</v>
      </c>
    </row>
    <row r="2" ht="15.75">
      <c r="A2" s="8" t="s">
        <v>55</v>
      </c>
    </row>
    <row r="3" ht="15.75">
      <c r="A3" s="8" t="s">
        <v>56</v>
      </c>
    </row>
    <row r="5" spans="1:9" ht="47.25">
      <c r="A5" s="9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1" t="s">
        <v>53</v>
      </c>
      <c r="H5" s="1" t="s">
        <v>54</v>
      </c>
      <c r="I5" s="1" t="s">
        <v>10</v>
      </c>
    </row>
    <row r="6" spans="1:9" ht="15.75">
      <c r="A6" s="10">
        <v>1</v>
      </c>
      <c r="B6" s="7" t="s">
        <v>51</v>
      </c>
      <c r="C6" s="16" t="s">
        <v>7</v>
      </c>
      <c r="D6" s="12">
        <v>37873</v>
      </c>
      <c r="E6" s="7" t="s">
        <v>8</v>
      </c>
      <c r="F6" s="7" t="s">
        <v>52</v>
      </c>
      <c r="G6" s="2">
        <v>38</v>
      </c>
      <c r="H6" s="18">
        <f>SUM(G6)</f>
        <v>38</v>
      </c>
      <c r="I6" s="19">
        <f>H6/40*100</f>
        <v>95</v>
      </c>
    </row>
    <row r="7" spans="1:9" ht="25.5" customHeight="1">
      <c r="A7" s="10">
        <v>2</v>
      </c>
      <c r="B7" s="7" t="s">
        <v>28</v>
      </c>
      <c r="C7" s="16" t="s">
        <v>7</v>
      </c>
      <c r="D7" s="13">
        <v>38057</v>
      </c>
      <c r="E7" s="7" t="s">
        <v>22</v>
      </c>
      <c r="F7" s="7" t="s">
        <v>29</v>
      </c>
      <c r="G7" s="2">
        <v>36</v>
      </c>
      <c r="H7" s="18">
        <f>SUM(G7)</f>
        <v>36</v>
      </c>
      <c r="I7" s="19">
        <f>H7/40*100</f>
        <v>90</v>
      </c>
    </row>
    <row r="8" spans="1:9" ht="15.75">
      <c r="A8" s="10">
        <v>3</v>
      </c>
      <c r="B8" s="7" t="s">
        <v>18</v>
      </c>
      <c r="C8" s="15" t="s">
        <v>7</v>
      </c>
      <c r="D8" s="12">
        <v>37698</v>
      </c>
      <c r="E8" s="7" t="s">
        <v>19</v>
      </c>
      <c r="F8" s="7" t="s">
        <v>20</v>
      </c>
      <c r="G8" s="2">
        <v>32</v>
      </c>
      <c r="H8" s="18">
        <f>SUM(G8)</f>
        <v>32</v>
      </c>
      <c r="I8" s="19">
        <f>H8/40*100</f>
        <v>80</v>
      </c>
    </row>
    <row r="9" spans="1:9" ht="15.75">
      <c r="A9" s="10">
        <v>4</v>
      </c>
      <c r="B9" s="7" t="s">
        <v>27</v>
      </c>
      <c r="C9" s="16" t="s">
        <v>7</v>
      </c>
      <c r="D9" s="13">
        <v>37783</v>
      </c>
      <c r="E9" s="4" t="s">
        <v>22</v>
      </c>
      <c r="F9" s="4" t="s">
        <v>23</v>
      </c>
      <c r="G9" s="2">
        <v>32</v>
      </c>
      <c r="H9" s="18">
        <f>SUM(G9)</f>
        <v>32</v>
      </c>
      <c r="I9" s="19">
        <f>H9/40*100</f>
        <v>80</v>
      </c>
    </row>
    <row r="10" spans="1:9" ht="15.75">
      <c r="A10" s="10">
        <v>5</v>
      </c>
      <c r="B10" s="5" t="s">
        <v>14</v>
      </c>
      <c r="C10" s="15" t="s">
        <v>7</v>
      </c>
      <c r="D10" s="12">
        <v>37937</v>
      </c>
      <c r="E10" s="5" t="s">
        <v>12</v>
      </c>
      <c r="F10" s="5" t="s">
        <v>13</v>
      </c>
      <c r="G10" s="2">
        <v>31</v>
      </c>
      <c r="H10" s="18">
        <f>SUM(G10)</f>
        <v>31</v>
      </c>
      <c r="I10" s="19">
        <f>H10/40*100</f>
        <v>77.5</v>
      </c>
    </row>
    <row r="11" spans="1:9" ht="16.5" customHeight="1">
      <c r="A11" s="10">
        <v>6</v>
      </c>
      <c r="B11" s="4" t="s">
        <v>43</v>
      </c>
      <c r="C11" s="15" t="s">
        <v>7</v>
      </c>
      <c r="D11" s="12">
        <v>37713</v>
      </c>
      <c r="E11" s="4" t="s">
        <v>25</v>
      </c>
      <c r="F11" s="6" t="s">
        <v>26</v>
      </c>
      <c r="G11" s="2">
        <v>28</v>
      </c>
      <c r="H11" s="18">
        <f>SUM(G11)</f>
        <v>28</v>
      </c>
      <c r="I11" s="19">
        <f>H11/40*100</f>
        <v>70</v>
      </c>
    </row>
    <row r="12" spans="1:9" ht="18.75" customHeight="1">
      <c r="A12" s="10">
        <v>7</v>
      </c>
      <c r="B12" s="4" t="s">
        <v>49</v>
      </c>
      <c r="C12" s="16" t="s">
        <v>7</v>
      </c>
      <c r="D12" s="13">
        <v>37853</v>
      </c>
      <c r="E12" s="4" t="s">
        <v>47</v>
      </c>
      <c r="F12" s="6" t="s">
        <v>48</v>
      </c>
      <c r="G12" s="2">
        <v>25</v>
      </c>
      <c r="H12" s="18">
        <f>SUM(G12)</f>
        <v>25</v>
      </c>
      <c r="I12" s="19">
        <f>H12/40*100</f>
        <v>62.5</v>
      </c>
    </row>
    <row r="13" spans="1:9" ht="15.75">
      <c r="A13" s="10">
        <v>8</v>
      </c>
      <c r="B13" s="5" t="s">
        <v>17</v>
      </c>
      <c r="C13" s="15" t="s">
        <v>7</v>
      </c>
      <c r="D13" s="12">
        <v>37964</v>
      </c>
      <c r="E13" s="5" t="s">
        <v>12</v>
      </c>
      <c r="F13" s="5" t="s">
        <v>13</v>
      </c>
      <c r="G13" s="2">
        <v>25</v>
      </c>
      <c r="H13" s="18">
        <f>SUM(G13)</f>
        <v>25</v>
      </c>
      <c r="I13" s="19">
        <f>H13/40*100</f>
        <v>62.5</v>
      </c>
    </row>
    <row r="14" spans="1:9" ht="15.75">
      <c r="A14" s="10">
        <v>9</v>
      </c>
      <c r="B14" s="6" t="s">
        <v>15</v>
      </c>
      <c r="C14" s="16" t="s">
        <v>7</v>
      </c>
      <c r="D14" s="13">
        <v>37812</v>
      </c>
      <c r="E14" s="4" t="s">
        <v>9</v>
      </c>
      <c r="F14" s="4" t="s">
        <v>16</v>
      </c>
      <c r="G14" s="2">
        <v>23</v>
      </c>
      <c r="H14" s="18">
        <f>SUM(G14)</f>
        <v>23</v>
      </c>
      <c r="I14" s="19">
        <f>H14/40*100</f>
        <v>57.49999999999999</v>
      </c>
    </row>
    <row r="15" spans="1:9" ht="15.75">
      <c r="A15" s="10">
        <v>10</v>
      </c>
      <c r="B15" s="4" t="s">
        <v>24</v>
      </c>
      <c r="C15" s="16" t="s">
        <v>7</v>
      </c>
      <c r="D15" s="13">
        <v>37880</v>
      </c>
      <c r="E15" s="4" t="s">
        <v>22</v>
      </c>
      <c r="F15" s="4" t="s">
        <v>23</v>
      </c>
      <c r="G15" s="2">
        <v>21</v>
      </c>
      <c r="H15" s="18">
        <f>SUM(G15)</f>
        <v>21</v>
      </c>
      <c r="I15" s="19">
        <f>H15/40*100</f>
        <v>52.5</v>
      </c>
    </row>
    <row r="16" spans="1:9" ht="23.25" customHeight="1">
      <c r="A16" s="10">
        <v>11</v>
      </c>
      <c r="B16" s="7" t="s">
        <v>46</v>
      </c>
      <c r="C16" s="16" t="s">
        <v>7</v>
      </c>
      <c r="D16" s="13">
        <v>37796</v>
      </c>
      <c r="E16" s="7" t="s">
        <v>47</v>
      </c>
      <c r="F16" s="7" t="s">
        <v>48</v>
      </c>
      <c r="G16" s="2">
        <v>21</v>
      </c>
      <c r="H16" s="18">
        <f>SUM(G16)</f>
        <v>21</v>
      </c>
      <c r="I16" s="19">
        <f>H16/40*100</f>
        <v>52.5</v>
      </c>
    </row>
    <row r="17" spans="1:9" ht="15.75" customHeight="1">
      <c r="A17" s="10">
        <v>12</v>
      </c>
      <c r="B17" s="4" t="s">
        <v>40</v>
      </c>
      <c r="C17" s="15" t="s">
        <v>7</v>
      </c>
      <c r="D17" s="12">
        <v>37878</v>
      </c>
      <c r="E17" s="4" t="s">
        <v>41</v>
      </c>
      <c r="F17" s="7" t="s">
        <v>42</v>
      </c>
      <c r="G17" s="2">
        <v>21</v>
      </c>
      <c r="H17" s="18">
        <f>SUM(G17)</f>
        <v>21</v>
      </c>
      <c r="I17" s="19">
        <f>H17/40*100</f>
        <v>52.5</v>
      </c>
    </row>
    <row r="18" spans="1:9" ht="16.5" customHeight="1">
      <c r="A18" s="10">
        <v>13</v>
      </c>
      <c r="B18" s="5" t="s">
        <v>37</v>
      </c>
      <c r="C18" s="15" t="s">
        <v>7</v>
      </c>
      <c r="D18" s="12">
        <v>37698</v>
      </c>
      <c r="E18" s="5" t="s">
        <v>12</v>
      </c>
      <c r="F18" s="5" t="s">
        <v>13</v>
      </c>
      <c r="G18" s="2">
        <v>19</v>
      </c>
      <c r="H18" s="18">
        <f>SUM(G18)</f>
        <v>19</v>
      </c>
      <c r="I18" s="19">
        <f>H18/40*100</f>
        <v>47.5</v>
      </c>
    </row>
    <row r="19" spans="1:9" ht="15">
      <c r="A19" s="10">
        <v>14</v>
      </c>
      <c r="B19" s="4" t="s">
        <v>33</v>
      </c>
      <c r="C19" s="15" t="s">
        <v>7</v>
      </c>
      <c r="D19" s="12">
        <v>37882</v>
      </c>
      <c r="E19" s="4" t="s">
        <v>34</v>
      </c>
      <c r="F19" s="4" t="s">
        <v>35</v>
      </c>
      <c r="G19" s="2">
        <v>19</v>
      </c>
      <c r="H19" s="18">
        <f>SUM(G19)</f>
        <v>19</v>
      </c>
      <c r="I19" s="19">
        <f>H19/40*100</f>
        <v>47.5</v>
      </c>
    </row>
    <row r="20" spans="1:9" ht="15.75">
      <c r="A20" s="10">
        <v>15</v>
      </c>
      <c r="B20" s="4" t="s">
        <v>21</v>
      </c>
      <c r="C20" s="16" t="s">
        <v>7</v>
      </c>
      <c r="D20" s="13">
        <v>37995</v>
      </c>
      <c r="E20" s="7" t="s">
        <v>22</v>
      </c>
      <c r="F20" s="7" t="s">
        <v>23</v>
      </c>
      <c r="G20" s="2">
        <v>19</v>
      </c>
      <c r="H20" s="18">
        <f>SUM(G20)</f>
        <v>19</v>
      </c>
      <c r="I20" s="19">
        <f>H20/40*100</f>
        <v>47.5</v>
      </c>
    </row>
    <row r="21" spans="1:9" ht="15.75">
      <c r="A21" s="10">
        <v>16</v>
      </c>
      <c r="B21" s="7" t="s">
        <v>36</v>
      </c>
      <c r="C21" s="15" t="s">
        <v>7</v>
      </c>
      <c r="D21" s="14">
        <v>38056</v>
      </c>
      <c r="E21" s="5" t="s">
        <v>12</v>
      </c>
      <c r="F21" s="5" t="s">
        <v>13</v>
      </c>
      <c r="G21" s="2">
        <v>18</v>
      </c>
      <c r="H21" s="18">
        <f>SUM(G21)</f>
        <v>18</v>
      </c>
      <c r="I21" s="19">
        <f>H21/40*100</f>
        <v>45</v>
      </c>
    </row>
    <row r="22" spans="1:9" ht="15.75">
      <c r="A22" s="10">
        <v>17</v>
      </c>
      <c r="B22" s="4" t="s">
        <v>58</v>
      </c>
      <c r="C22" s="15" t="s">
        <v>7</v>
      </c>
      <c r="D22" s="12">
        <v>37810</v>
      </c>
      <c r="E22" s="4" t="s">
        <v>41</v>
      </c>
      <c r="F22" s="4" t="s">
        <v>42</v>
      </c>
      <c r="G22" s="2">
        <v>17</v>
      </c>
      <c r="H22" s="18">
        <f>SUM(G22)</f>
        <v>17</v>
      </c>
      <c r="I22" s="19">
        <f>H22/40*100</f>
        <v>42.5</v>
      </c>
    </row>
    <row r="23" spans="1:9" ht="15">
      <c r="A23" s="10">
        <v>18</v>
      </c>
      <c r="B23" s="6" t="s">
        <v>44</v>
      </c>
      <c r="C23" s="16" t="s">
        <v>7</v>
      </c>
      <c r="D23" s="13">
        <v>37879</v>
      </c>
      <c r="E23" s="4" t="s">
        <v>45</v>
      </c>
      <c r="F23" s="4" t="s">
        <v>23</v>
      </c>
      <c r="G23" s="2">
        <v>17</v>
      </c>
      <c r="H23" s="18">
        <f>SUM(G23)</f>
        <v>17</v>
      </c>
      <c r="I23" s="19">
        <f>H23/40*100</f>
        <v>42.5</v>
      </c>
    </row>
    <row r="24" spans="1:9" ht="30">
      <c r="A24" s="10">
        <v>19</v>
      </c>
      <c r="B24" s="5" t="s">
        <v>57</v>
      </c>
      <c r="C24" s="15" t="s">
        <v>7</v>
      </c>
      <c r="D24" s="12">
        <v>37823</v>
      </c>
      <c r="E24" s="5" t="s">
        <v>12</v>
      </c>
      <c r="F24" s="5" t="s">
        <v>13</v>
      </c>
      <c r="G24" s="2">
        <v>17</v>
      </c>
      <c r="H24" s="18">
        <f>SUM(G24)</f>
        <v>17</v>
      </c>
      <c r="I24" s="19">
        <f>H24/40*100</f>
        <v>42.5</v>
      </c>
    </row>
    <row r="25" spans="1:9" ht="16.5" customHeight="1">
      <c r="A25" s="10">
        <v>20</v>
      </c>
      <c r="B25" s="6" t="s">
        <v>50</v>
      </c>
      <c r="C25" s="16" t="s">
        <v>7</v>
      </c>
      <c r="D25" s="13">
        <v>37976</v>
      </c>
      <c r="E25" s="4" t="s">
        <v>47</v>
      </c>
      <c r="F25" s="6" t="s">
        <v>48</v>
      </c>
      <c r="G25" s="2">
        <v>13</v>
      </c>
      <c r="H25" s="18">
        <f>SUM(G25)</f>
        <v>13</v>
      </c>
      <c r="I25" s="19">
        <f>H25/40*100</f>
        <v>32.5</v>
      </c>
    </row>
    <row r="26" spans="1:9" ht="15.75">
      <c r="A26" s="10">
        <v>21</v>
      </c>
      <c r="B26" s="5" t="s">
        <v>11</v>
      </c>
      <c r="C26" s="15" t="s">
        <v>7</v>
      </c>
      <c r="D26" s="12">
        <v>37915</v>
      </c>
      <c r="E26" s="5" t="s">
        <v>12</v>
      </c>
      <c r="F26" s="5" t="s">
        <v>13</v>
      </c>
      <c r="G26" s="2">
        <v>13</v>
      </c>
      <c r="H26" s="18">
        <f>SUM(G26)</f>
        <v>13</v>
      </c>
      <c r="I26" s="19">
        <f>H26/40*100</f>
        <v>32.5</v>
      </c>
    </row>
    <row r="27" spans="1:9" ht="13.5" customHeight="1">
      <c r="A27" s="20">
        <v>22</v>
      </c>
      <c r="B27" s="21" t="s">
        <v>38</v>
      </c>
      <c r="C27" s="22" t="s">
        <v>7</v>
      </c>
      <c r="D27" s="23">
        <v>37708</v>
      </c>
      <c r="E27" s="21" t="s">
        <v>39</v>
      </c>
      <c r="F27" s="21" t="s">
        <v>23</v>
      </c>
      <c r="G27" s="24">
        <v>11</v>
      </c>
      <c r="H27" s="25">
        <v>11</v>
      </c>
      <c r="I27" s="26">
        <f>H27/40*100</f>
        <v>27.500000000000004</v>
      </c>
    </row>
    <row r="28" spans="1:9" ht="16.5" customHeight="1">
      <c r="A28" s="10">
        <v>23</v>
      </c>
      <c r="B28" s="7" t="s">
        <v>32</v>
      </c>
      <c r="C28" s="15" t="s">
        <v>7</v>
      </c>
      <c r="D28" s="12">
        <v>37655</v>
      </c>
      <c r="E28" s="7" t="s">
        <v>25</v>
      </c>
      <c r="F28" s="7" t="s">
        <v>26</v>
      </c>
      <c r="G28" s="2">
        <v>9</v>
      </c>
      <c r="H28" s="18">
        <f>SUM(G28)</f>
        <v>9</v>
      </c>
      <c r="I28" s="19">
        <f>H28/40*100</f>
        <v>22.5</v>
      </c>
    </row>
    <row r="29" spans="1:9" ht="15.75" customHeight="1">
      <c r="A29" s="10">
        <v>24</v>
      </c>
      <c r="B29" s="5" t="s">
        <v>30</v>
      </c>
      <c r="C29" s="15" t="s">
        <v>7</v>
      </c>
      <c r="D29" s="12">
        <v>38014</v>
      </c>
      <c r="E29" s="5" t="s">
        <v>12</v>
      </c>
      <c r="F29" s="5" t="s">
        <v>13</v>
      </c>
      <c r="G29" s="2">
        <v>7</v>
      </c>
      <c r="H29" s="18">
        <f>SUM(G29)</f>
        <v>7</v>
      </c>
      <c r="I29" s="19">
        <f>H29/40*100</f>
        <v>17.5</v>
      </c>
    </row>
    <row r="30" spans="1:9" ht="15.75">
      <c r="A30" s="10">
        <v>25</v>
      </c>
      <c r="B30" s="4" t="s">
        <v>31</v>
      </c>
      <c r="C30" s="15" t="s">
        <v>7</v>
      </c>
      <c r="D30" s="12">
        <v>37680</v>
      </c>
      <c r="E30" s="4" t="s">
        <v>25</v>
      </c>
      <c r="F30" s="6" t="s">
        <v>26</v>
      </c>
      <c r="G30" s="2">
        <v>0</v>
      </c>
      <c r="H30" s="18">
        <f>SUM(G30)</f>
        <v>0</v>
      </c>
      <c r="I30" s="19">
        <f>H30/40*100</f>
        <v>0</v>
      </c>
    </row>
    <row r="31" ht="12.75">
      <c r="C31" s="1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lidzhik</cp:lastModifiedBy>
  <cp:lastPrinted>2016-11-30T15:29:53Z</cp:lastPrinted>
  <dcterms:created xsi:type="dcterms:W3CDTF">1996-10-08T23:32:33Z</dcterms:created>
  <dcterms:modified xsi:type="dcterms:W3CDTF">2016-12-02T14:31:15Z</dcterms:modified>
  <cp:category/>
  <cp:version/>
  <cp:contentType/>
  <cp:contentStatus/>
</cp:coreProperties>
</file>