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8 класс" sheetId="1" r:id="rId1"/>
  </sheets>
  <definedNames/>
  <calcPr fullCalcOnLoad="1"/>
</workbook>
</file>

<file path=xl/sharedStrings.xml><?xml version="1.0" encoding="utf-8"?>
<sst xmlns="http://schemas.openxmlformats.org/spreadsheetml/2006/main" count="160" uniqueCount="73">
  <si>
    <t>ПРОТОКОЛ</t>
  </si>
  <si>
    <t>№</t>
  </si>
  <si>
    <t>ФИО участника (полностью)</t>
  </si>
  <si>
    <t>Район</t>
  </si>
  <si>
    <t>Дата рождения</t>
  </si>
  <si>
    <t>Образовательное учреждение</t>
  </si>
  <si>
    <t>Фамилия, имя, отчество учителя (полностью)</t>
  </si>
  <si>
    <t>г.Элиста</t>
  </si>
  <si>
    <t>МБОУ «СОШ №3»</t>
  </si>
  <si>
    <t>МБОУ «СОШ №17»</t>
  </si>
  <si>
    <t>МБОУ «РНГ»</t>
  </si>
  <si>
    <t>МБОУ «СОШ №8»</t>
  </si>
  <si>
    <t>МБОУ «СОШ №18»</t>
  </si>
  <si>
    <t>% выполнения</t>
  </si>
  <si>
    <t>Ковязина Наталья Николаевна</t>
  </si>
  <si>
    <t>Агуева Людмила Владимировна</t>
  </si>
  <si>
    <t>Отчиева Баира Юрьевна</t>
  </si>
  <si>
    <t>Харазишвили Нина Константиновна</t>
  </si>
  <si>
    <t>МБОУ «КНГ»</t>
  </si>
  <si>
    <t>МБОУ «ЭМГ»</t>
  </si>
  <si>
    <t>Хулхачиева Амуланга Александровна</t>
  </si>
  <si>
    <t>Черкасова Надежда Немяшевна</t>
  </si>
  <si>
    <t>задания</t>
  </si>
  <si>
    <t>всего баллов</t>
  </si>
  <si>
    <t>Максимальный балл - 40                                                                   "30" ноября 2016г.</t>
  </si>
  <si>
    <r>
      <t xml:space="preserve">II муниципальный этап Всероссийской олимпиады школьников </t>
    </r>
    <r>
      <rPr>
        <b/>
        <sz val="12"/>
        <rFont val="Times New Roman"/>
        <family val="1"/>
      </rPr>
      <t>ФИЗИКА 8 класс</t>
    </r>
  </si>
  <si>
    <t>Муджиков Владислав Джангарович</t>
  </si>
  <si>
    <t xml:space="preserve">г.Элиста </t>
  </si>
  <si>
    <t>МБОУ «Элистинский лицей»</t>
  </si>
  <si>
    <t>Горбанева Марина Николаевна</t>
  </si>
  <si>
    <t>Джапова Валерия Алдаровна</t>
  </si>
  <si>
    <t>Ункуров Бадма Санжинович</t>
  </si>
  <si>
    <t>Киштенова Айта Очировна</t>
  </si>
  <si>
    <t>Дорошева Анна-Мария Александровна</t>
  </si>
  <si>
    <t>Эдгеева Цагана Бораевна</t>
  </si>
  <si>
    <t>Анджаев Батнасан Мукобенович</t>
  </si>
  <si>
    <t>Дорджиев Алексей Владимирович</t>
  </si>
  <si>
    <t>Оконов Айта Анджурович</t>
  </si>
  <si>
    <t>Акшибаева Альмана Чингисовна</t>
  </si>
  <si>
    <t>Ходжгорова Карина Бериговна</t>
  </si>
  <si>
    <t>Джамбинова Екатерина Басановна</t>
  </si>
  <si>
    <t>Доманов Макар Джангрович</t>
  </si>
  <si>
    <t>Лободина Елизавета Артемовна</t>
  </si>
  <si>
    <t>Церенов Адьян Баатрович</t>
  </si>
  <si>
    <t>Онкуров Мингиян Баатрович</t>
  </si>
  <si>
    <t>Улядуров Даниил Баатрович</t>
  </si>
  <si>
    <t>МБОУ «СОШ № 15»</t>
  </si>
  <si>
    <t>Монкилов Элвг Радиевич</t>
  </si>
  <si>
    <t>Самтонова Дельгира Игоревна</t>
  </si>
  <si>
    <t>МБОУ «СОШ№10»</t>
  </si>
  <si>
    <t>Тюрбеев Церен Николаевич</t>
  </si>
  <si>
    <t>Джимбеев Борис Александрович</t>
  </si>
  <si>
    <t>Санджеев Бадма Бимбеевич</t>
  </si>
  <si>
    <t>Дадушева Делгир Басанговна</t>
  </si>
  <si>
    <t>Пастарнакова Юлия Викторовна</t>
  </si>
  <si>
    <t>Менкенова Екатерина Владимировна</t>
  </si>
  <si>
    <t>Оросканов Максим Сергеевич</t>
  </si>
  <si>
    <t xml:space="preserve">Мошулдаева Амуланга Бадма-Баатровна </t>
  </si>
  <si>
    <t>Нюрюпова Даяна Убушаевна</t>
  </si>
  <si>
    <t>Баулкин Мингиян Сергеевич</t>
  </si>
  <si>
    <t>Адьянов Михаил Очирович</t>
  </si>
  <si>
    <t>Манджиева Татьяна Батровна</t>
  </si>
  <si>
    <t>МБОУ «СОШ № 21»</t>
  </si>
  <si>
    <t>Эрдниева Александра Михайловна</t>
  </si>
  <si>
    <t>Артаева Альвина Валерьевна</t>
  </si>
  <si>
    <t>Корнякова Амуланга Арслановна</t>
  </si>
  <si>
    <t>Тюрбеев Дамба Джангарович</t>
  </si>
  <si>
    <t>Шакуранов Намсыр Саналович</t>
  </si>
  <si>
    <t>Теблеев Мерген Данзанович</t>
  </si>
  <si>
    <t>Катаева Анастасия Михайловна</t>
  </si>
  <si>
    <t>Тазаева Анастасия Анатольевна</t>
  </si>
  <si>
    <t xml:space="preserve">Савгурова Гиляш Петровна </t>
  </si>
  <si>
    <t>Убушиева Сара Марьяновна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</si>
</sst>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1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2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0" fontId="40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/>
    </xf>
    <xf numFmtId="14" fontId="3" fillId="33" borderId="10" xfId="0" applyNumberFormat="1" applyFont="1" applyFill="1" applyBorder="1" applyAlignment="1">
      <alignment horizontal="center" vertical="center" wrapText="1"/>
    </xf>
    <xf numFmtId="14" fontId="3" fillId="33" borderId="10" xfId="0" applyNumberFormat="1" applyFont="1" applyFill="1" applyBorder="1" applyAlignment="1">
      <alignment horizontal="center" vertical="center"/>
    </xf>
    <xf numFmtId="14" fontId="40" fillId="33" borderId="10" xfId="0" applyNumberFormat="1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3" fillId="34" borderId="10" xfId="0" applyFont="1" applyFill="1" applyBorder="1" applyAlignment="1">
      <alignment vertical="center" wrapText="1"/>
    </xf>
    <xf numFmtId="0" fontId="40" fillId="34" borderId="10" xfId="0" applyFont="1" applyFill="1" applyBorder="1" applyAlignment="1">
      <alignment horizontal="center" vertical="center"/>
    </xf>
    <xf numFmtId="14" fontId="3" fillId="34" borderId="10" xfId="0" applyNumberFormat="1" applyFont="1" applyFill="1" applyBorder="1" applyAlignment="1">
      <alignment horizontal="center" vertical="center"/>
    </xf>
    <xf numFmtId="0" fontId="0" fillId="34" borderId="10" xfId="0" applyFill="1" applyBorder="1" applyAlignment="1">
      <alignment/>
    </xf>
    <xf numFmtId="0" fontId="4" fillId="34" borderId="10" xfId="0" applyFont="1" applyFill="1" applyBorder="1" applyAlignment="1">
      <alignment horizontal="center"/>
    </xf>
    <xf numFmtId="1" fontId="4" fillId="34" borderId="10" xfId="0" applyNumberFormat="1" applyFont="1" applyFill="1" applyBorder="1" applyAlignment="1">
      <alignment horizontal="center"/>
    </xf>
    <xf numFmtId="0" fontId="3" fillId="34" borderId="10" xfId="0" applyFont="1" applyFill="1" applyBorder="1" applyAlignment="1">
      <alignment vertical="center"/>
    </xf>
    <xf numFmtId="0" fontId="40" fillId="34" borderId="10" xfId="0" applyFont="1" applyFill="1" applyBorder="1" applyAlignment="1">
      <alignment vertical="center" wrapText="1"/>
    </xf>
    <xf numFmtId="0" fontId="40" fillId="34" borderId="10" xfId="0" applyFont="1" applyFill="1" applyBorder="1" applyAlignment="1">
      <alignment horizontal="center" vertical="center" wrapText="1"/>
    </xf>
    <xf numFmtId="14" fontId="3" fillId="34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tabSelected="1" zoomScalePageLayoutView="0" workbookViewId="0" topLeftCell="A16">
      <selection activeCell="F33" sqref="F33"/>
    </sheetView>
  </sheetViews>
  <sheetFormatPr defaultColWidth="9.140625" defaultRowHeight="12.75"/>
  <cols>
    <col min="1" max="1" width="3.57421875" style="0" customWidth="1"/>
    <col min="2" max="2" width="38.421875" style="0" customWidth="1"/>
    <col min="3" max="3" width="10.00390625" style="0" customWidth="1"/>
    <col min="4" max="4" width="11.7109375" style="0" customWidth="1"/>
    <col min="5" max="5" width="27.28125" style="0" customWidth="1"/>
    <col min="6" max="6" width="35.28125" style="0" customWidth="1"/>
    <col min="7" max="7" width="10.140625" style="0" customWidth="1"/>
    <col min="9" max="9" width="12.00390625" style="0" customWidth="1"/>
  </cols>
  <sheetData>
    <row r="1" ht="15.75">
      <c r="A1" s="1" t="s">
        <v>0</v>
      </c>
    </row>
    <row r="2" ht="15.75">
      <c r="A2" s="1" t="s">
        <v>25</v>
      </c>
    </row>
    <row r="3" ht="15.75">
      <c r="A3" s="1" t="s">
        <v>24</v>
      </c>
    </row>
    <row r="5" spans="1:9" ht="47.25">
      <c r="A5" s="4" t="s">
        <v>1</v>
      </c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2" t="s">
        <v>22</v>
      </c>
      <c r="H5" s="18" t="s">
        <v>23</v>
      </c>
      <c r="I5" s="18" t="s">
        <v>13</v>
      </c>
    </row>
    <row r="6" spans="1:9" ht="20.25" customHeight="1">
      <c r="A6" s="25">
        <v>1</v>
      </c>
      <c r="B6" s="19" t="s">
        <v>64</v>
      </c>
      <c r="C6" s="29" t="s">
        <v>27</v>
      </c>
      <c r="D6" s="28">
        <v>37681</v>
      </c>
      <c r="E6" s="25" t="s">
        <v>28</v>
      </c>
      <c r="F6" s="19" t="s">
        <v>29</v>
      </c>
      <c r="G6" s="22">
        <v>40</v>
      </c>
      <c r="H6" s="23">
        <v>40</v>
      </c>
      <c r="I6" s="24">
        <f aca="true" t="shared" si="0" ref="I6:I42">H6/40*100</f>
        <v>100</v>
      </c>
    </row>
    <row r="7" spans="1:9" ht="30">
      <c r="A7" s="25">
        <v>2</v>
      </c>
      <c r="B7" s="26" t="s">
        <v>26</v>
      </c>
      <c r="C7" s="27" t="s">
        <v>27</v>
      </c>
      <c r="D7" s="28">
        <v>37446</v>
      </c>
      <c r="E7" s="26" t="s">
        <v>28</v>
      </c>
      <c r="F7" s="26" t="s">
        <v>29</v>
      </c>
      <c r="G7" s="22">
        <v>39</v>
      </c>
      <c r="H7" s="23">
        <v>39</v>
      </c>
      <c r="I7" s="24">
        <f t="shared" si="0"/>
        <v>97.5</v>
      </c>
    </row>
    <row r="8" spans="1:9" ht="30">
      <c r="A8" s="7">
        <v>3</v>
      </c>
      <c r="B8" s="8" t="s">
        <v>60</v>
      </c>
      <c r="C8" s="9" t="s">
        <v>7</v>
      </c>
      <c r="D8" s="10">
        <v>37590</v>
      </c>
      <c r="E8" s="8" t="s">
        <v>28</v>
      </c>
      <c r="F8" s="8" t="s">
        <v>29</v>
      </c>
      <c r="G8" s="3">
        <v>38</v>
      </c>
      <c r="H8" s="16">
        <f aca="true" t="shared" si="1" ref="H8:H14">SUM(G8)</f>
        <v>38</v>
      </c>
      <c r="I8" s="17">
        <f t="shared" si="0"/>
        <v>95</v>
      </c>
    </row>
    <row r="9" spans="1:9" ht="30">
      <c r="A9" s="7">
        <v>4</v>
      </c>
      <c r="B9" s="8" t="s">
        <v>37</v>
      </c>
      <c r="C9" s="14" t="s">
        <v>27</v>
      </c>
      <c r="D9" s="11">
        <v>37761</v>
      </c>
      <c r="E9" s="8" t="s">
        <v>28</v>
      </c>
      <c r="F9" s="8" t="s">
        <v>29</v>
      </c>
      <c r="G9" s="3">
        <v>38</v>
      </c>
      <c r="H9" s="16">
        <f t="shared" si="1"/>
        <v>38</v>
      </c>
      <c r="I9" s="17">
        <f t="shared" si="0"/>
        <v>95</v>
      </c>
    </row>
    <row r="10" spans="1:9" ht="30">
      <c r="A10" s="7">
        <v>5</v>
      </c>
      <c r="B10" s="8" t="s">
        <v>36</v>
      </c>
      <c r="C10" s="13" t="s">
        <v>27</v>
      </c>
      <c r="D10" s="10">
        <v>37457</v>
      </c>
      <c r="E10" s="8" t="s">
        <v>28</v>
      </c>
      <c r="F10" s="8" t="s">
        <v>29</v>
      </c>
      <c r="G10" s="3">
        <v>36</v>
      </c>
      <c r="H10" s="16">
        <f t="shared" si="1"/>
        <v>36</v>
      </c>
      <c r="I10" s="17">
        <f t="shared" si="0"/>
        <v>90</v>
      </c>
    </row>
    <row r="11" spans="1:9" ht="15.75" customHeight="1">
      <c r="A11" s="7">
        <v>6</v>
      </c>
      <c r="B11" s="5" t="s">
        <v>43</v>
      </c>
      <c r="C11" s="13" t="s">
        <v>27</v>
      </c>
      <c r="D11" s="12">
        <v>37511</v>
      </c>
      <c r="E11" s="6" t="s">
        <v>28</v>
      </c>
      <c r="F11" s="6" t="s">
        <v>29</v>
      </c>
      <c r="G11" s="3">
        <v>31</v>
      </c>
      <c r="H11" s="16">
        <f t="shared" si="1"/>
        <v>31</v>
      </c>
      <c r="I11" s="17">
        <f t="shared" si="0"/>
        <v>77.5</v>
      </c>
    </row>
    <row r="12" spans="1:9" ht="16.5" customHeight="1">
      <c r="A12" s="7">
        <v>7</v>
      </c>
      <c r="B12" s="8" t="s">
        <v>61</v>
      </c>
      <c r="C12" s="9" t="s">
        <v>7</v>
      </c>
      <c r="D12" s="10">
        <v>37706</v>
      </c>
      <c r="E12" s="8" t="s">
        <v>62</v>
      </c>
      <c r="F12" s="8" t="s">
        <v>63</v>
      </c>
      <c r="G12" s="3">
        <v>29</v>
      </c>
      <c r="H12" s="16">
        <f t="shared" si="1"/>
        <v>29</v>
      </c>
      <c r="I12" s="17">
        <f t="shared" si="0"/>
        <v>72.5</v>
      </c>
    </row>
    <row r="13" spans="1:9" ht="15.75" customHeight="1">
      <c r="A13" s="7">
        <v>8</v>
      </c>
      <c r="B13" s="5" t="s">
        <v>41</v>
      </c>
      <c r="C13" s="13" t="s">
        <v>27</v>
      </c>
      <c r="D13" s="10">
        <v>37552</v>
      </c>
      <c r="E13" s="5" t="s">
        <v>28</v>
      </c>
      <c r="F13" s="5" t="s">
        <v>29</v>
      </c>
      <c r="G13" s="3">
        <v>27</v>
      </c>
      <c r="H13" s="16">
        <f t="shared" si="1"/>
        <v>27</v>
      </c>
      <c r="I13" s="17">
        <f t="shared" si="0"/>
        <v>67.5</v>
      </c>
    </row>
    <row r="14" spans="1:9" ht="15.75" customHeight="1">
      <c r="A14" s="7">
        <v>9</v>
      </c>
      <c r="B14" s="6" t="s">
        <v>39</v>
      </c>
      <c r="C14" s="13" t="s">
        <v>27</v>
      </c>
      <c r="D14" s="10">
        <v>37451</v>
      </c>
      <c r="E14" s="6" t="s">
        <v>28</v>
      </c>
      <c r="F14" s="6" t="s">
        <v>29</v>
      </c>
      <c r="G14" s="3">
        <v>26</v>
      </c>
      <c r="H14" s="16">
        <f t="shared" si="1"/>
        <v>26</v>
      </c>
      <c r="I14" s="17">
        <f t="shared" si="0"/>
        <v>65</v>
      </c>
    </row>
    <row r="15" spans="1:9" ht="17.25" customHeight="1">
      <c r="A15" s="25">
        <v>10</v>
      </c>
      <c r="B15" s="19" t="s">
        <v>38</v>
      </c>
      <c r="C15" s="20" t="s">
        <v>27</v>
      </c>
      <c r="D15" s="21">
        <v>37608</v>
      </c>
      <c r="E15" s="19" t="s">
        <v>28</v>
      </c>
      <c r="F15" s="19" t="s">
        <v>29</v>
      </c>
      <c r="G15" s="22">
        <v>26</v>
      </c>
      <c r="H15" s="23">
        <v>26</v>
      </c>
      <c r="I15" s="24">
        <f t="shared" si="0"/>
        <v>65</v>
      </c>
    </row>
    <row r="16" spans="1:9" ht="15.75" customHeight="1">
      <c r="A16" s="7">
        <v>11</v>
      </c>
      <c r="B16" s="5" t="s">
        <v>69</v>
      </c>
      <c r="C16" s="9" t="s">
        <v>27</v>
      </c>
      <c r="D16" s="10">
        <v>37772</v>
      </c>
      <c r="E16" s="7" t="s">
        <v>28</v>
      </c>
      <c r="F16" s="8" t="s">
        <v>29</v>
      </c>
      <c r="G16" s="3">
        <v>25</v>
      </c>
      <c r="H16" s="16">
        <f aca="true" t="shared" si="2" ref="H16:H22">SUM(G16)</f>
        <v>25</v>
      </c>
      <c r="I16" s="17">
        <f t="shared" si="0"/>
        <v>62.5</v>
      </c>
    </row>
    <row r="17" spans="1:9" ht="16.5" customHeight="1">
      <c r="A17" s="7">
        <v>12</v>
      </c>
      <c r="B17" s="8" t="s">
        <v>35</v>
      </c>
      <c r="C17" s="14" t="s">
        <v>27</v>
      </c>
      <c r="D17" s="11">
        <v>37554</v>
      </c>
      <c r="E17" s="8" t="s">
        <v>28</v>
      </c>
      <c r="F17" s="8" t="s">
        <v>29</v>
      </c>
      <c r="G17" s="3">
        <v>24</v>
      </c>
      <c r="H17" s="16">
        <f t="shared" si="2"/>
        <v>24</v>
      </c>
      <c r="I17" s="17">
        <f t="shared" si="0"/>
        <v>60</v>
      </c>
    </row>
    <row r="18" spans="1:9" ht="15" customHeight="1">
      <c r="A18" s="7">
        <v>13</v>
      </c>
      <c r="B18" s="5" t="s">
        <v>65</v>
      </c>
      <c r="C18" s="9" t="s">
        <v>27</v>
      </c>
      <c r="D18" s="10">
        <v>37513</v>
      </c>
      <c r="E18" s="7" t="s">
        <v>28</v>
      </c>
      <c r="F18" s="5" t="s">
        <v>29</v>
      </c>
      <c r="G18" s="3">
        <v>24</v>
      </c>
      <c r="H18" s="16">
        <f t="shared" si="2"/>
        <v>24</v>
      </c>
      <c r="I18" s="17">
        <f t="shared" si="0"/>
        <v>60</v>
      </c>
    </row>
    <row r="19" spans="1:9" ht="16.5" customHeight="1">
      <c r="A19" s="7">
        <v>14</v>
      </c>
      <c r="B19" s="5" t="s">
        <v>66</v>
      </c>
      <c r="C19" s="9" t="s">
        <v>27</v>
      </c>
      <c r="D19" s="10">
        <v>37309</v>
      </c>
      <c r="E19" s="7" t="s">
        <v>28</v>
      </c>
      <c r="F19" s="5" t="s">
        <v>29</v>
      </c>
      <c r="G19" s="3">
        <v>24</v>
      </c>
      <c r="H19" s="16">
        <f t="shared" si="2"/>
        <v>24</v>
      </c>
      <c r="I19" s="17">
        <f t="shared" si="0"/>
        <v>60</v>
      </c>
    </row>
    <row r="20" spans="1:9" ht="16.5" customHeight="1">
      <c r="A20" s="7">
        <v>15</v>
      </c>
      <c r="B20" s="8" t="s">
        <v>45</v>
      </c>
      <c r="C20" s="14" t="s">
        <v>7</v>
      </c>
      <c r="D20" s="11">
        <v>37603</v>
      </c>
      <c r="E20" s="8" t="s">
        <v>46</v>
      </c>
      <c r="F20" s="8" t="s">
        <v>47</v>
      </c>
      <c r="G20" s="3">
        <v>24</v>
      </c>
      <c r="H20" s="16">
        <f t="shared" si="2"/>
        <v>24</v>
      </c>
      <c r="I20" s="17">
        <f t="shared" si="0"/>
        <v>60</v>
      </c>
    </row>
    <row r="21" spans="1:9" ht="14.25" customHeight="1">
      <c r="A21" s="7">
        <v>16</v>
      </c>
      <c r="B21" s="7" t="s">
        <v>57</v>
      </c>
      <c r="C21" s="9" t="s">
        <v>7</v>
      </c>
      <c r="D21" s="11">
        <v>37470</v>
      </c>
      <c r="E21" s="7" t="s">
        <v>19</v>
      </c>
      <c r="F21" s="7" t="s">
        <v>16</v>
      </c>
      <c r="G21" s="3">
        <v>23</v>
      </c>
      <c r="H21" s="16">
        <f t="shared" si="2"/>
        <v>23</v>
      </c>
      <c r="I21" s="17">
        <f t="shared" si="0"/>
        <v>57.49999999999999</v>
      </c>
    </row>
    <row r="22" spans="1:9" ht="30">
      <c r="A22" s="7">
        <v>17</v>
      </c>
      <c r="B22" s="8" t="s">
        <v>40</v>
      </c>
      <c r="C22" s="13" t="s">
        <v>27</v>
      </c>
      <c r="D22" s="10">
        <v>37371</v>
      </c>
      <c r="E22" s="8" t="s">
        <v>28</v>
      </c>
      <c r="F22" s="8" t="s">
        <v>29</v>
      </c>
      <c r="G22" s="3">
        <v>22</v>
      </c>
      <c r="H22" s="16">
        <f t="shared" si="2"/>
        <v>22</v>
      </c>
      <c r="I22" s="17">
        <f t="shared" si="0"/>
        <v>55.00000000000001</v>
      </c>
    </row>
    <row r="23" spans="1:9" ht="30">
      <c r="A23" s="25">
        <v>18</v>
      </c>
      <c r="B23" s="19" t="s">
        <v>42</v>
      </c>
      <c r="C23" s="27" t="s">
        <v>27</v>
      </c>
      <c r="D23" s="28">
        <v>37562</v>
      </c>
      <c r="E23" s="19" t="s">
        <v>28</v>
      </c>
      <c r="F23" s="19" t="s">
        <v>29</v>
      </c>
      <c r="G23" s="22">
        <v>22</v>
      </c>
      <c r="H23" s="23">
        <v>22</v>
      </c>
      <c r="I23" s="24">
        <f t="shared" si="0"/>
        <v>55.00000000000001</v>
      </c>
    </row>
    <row r="24" spans="1:9" ht="15.75" customHeight="1">
      <c r="A24" s="7">
        <v>19</v>
      </c>
      <c r="B24" s="5" t="s">
        <v>68</v>
      </c>
      <c r="C24" s="9" t="s">
        <v>27</v>
      </c>
      <c r="D24" s="10">
        <v>37552</v>
      </c>
      <c r="E24" s="7" t="s">
        <v>28</v>
      </c>
      <c r="F24" s="5" t="s">
        <v>29</v>
      </c>
      <c r="G24" s="3">
        <v>21</v>
      </c>
      <c r="H24" s="16">
        <f>SUM(G24)</f>
        <v>21</v>
      </c>
      <c r="I24" s="17">
        <f t="shared" si="0"/>
        <v>52.5</v>
      </c>
    </row>
    <row r="25" spans="1:9" ht="15.75" customHeight="1">
      <c r="A25" s="7">
        <v>20</v>
      </c>
      <c r="B25" s="8" t="s">
        <v>67</v>
      </c>
      <c r="C25" s="9" t="s">
        <v>27</v>
      </c>
      <c r="D25" s="10">
        <v>37449</v>
      </c>
      <c r="E25" s="7" t="s">
        <v>28</v>
      </c>
      <c r="F25" s="8" t="s">
        <v>29</v>
      </c>
      <c r="G25" s="3">
        <v>21</v>
      </c>
      <c r="H25" s="16">
        <f>SUM(G25)</f>
        <v>21</v>
      </c>
      <c r="I25" s="17">
        <f t="shared" si="0"/>
        <v>52.5</v>
      </c>
    </row>
    <row r="26" spans="1:9" ht="16.5" customHeight="1">
      <c r="A26" s="7">
        <v>21</v>
      </c>
      <c r="B26" s="8" t="s">
        <v>56</v>
      </c>
      <c r="C26" s="14" t="s">
        <v>7</v>
      </c>
      <c r="D26" s="11">
        <v>37464</v>
      </c>
      <c r="E26" s="8" t="s">
        <v>12</v>
      </c>
      <c r="F26" s="8" t="s">
        <v>21</v>
      </c>
      <c r="G26" s="3">
        <v>20</v>
      </c>
      <c r="H26" s="16">
        <f>SUM(G26)</f>
        <v>20</v>
      </c>
      <c r="I26" s="17">
        <f t="shared" si="0"/>
        <v>50</v>
      </c>
    </row>
    <row r="27" spans="1:9" ht="15.75" customHeight="1">
      <c r="A27" s="7">
        <v>22</v>
      </c>
      <c r="B27" s="5" t="s">
        <v>48</v>
      </c>
      <c r="C27" s="13" t="s">
        <v>7</v>
      </c>
      <c r="D27" s="10">
        <v>37621</v>
      </c>
      <c r="E27" s="8" t="s">
        <v>49</v>
      </c>
      <c r="F27" s="8" t="s">
        <v>17</v>
      </c>
      <c r="G27" s="3">
        <v>20</v>
      </c>
      <c r="H27" s="16">
        <f>SUM(G27)</f>
        <v>20</v>
      </c>
      <c r="I27" s="17">
        <f t="shared" si="0"/>
        <v>50</v>
      </c>
    </row>
    <row r="28" spans="1:9" ht="15">
      <c r="A28" s="7">
        <v>23</v>
      </c>
      <c r="B28" s="8" t="s">
        <v>70</v>
      </c>
      <c r="C28" s="15" t="s">
        <v>7</v>
      </c>
      <c r="D28" s="11">
        <v>37396</v>
      </c>
      <c r="E28" s="5" t="s">
        <v>18</v>
      </c>
      <c r="F28" s="5" t="s">
        <v>71</v>
      </c>
      <c r="G28" s="3">
        <v>20</v>
      </c>
      <c r="H28" s="16">
        <f>SUM(G28)</f>
        <v>20</v>
      </c>
      <c r="I28" s="17">
        <f t="shared" si="0"/>
        <v>50</v>
      </c>
    </row>
    <row r="29" spans="1:9" ht="14.25" customHeight="1">
      <c r="A29" s="25">
        <v>24</v>
      </c>
      <c r="B29" s="19" t="s">
        <v>34</v>
      </c>
      <c r="C29" s="20" t="s">
        <v>27</v>
      </c>
      <c r="D29" s="21">
        <v>37703</v>
      </c>
      <c r="E29" s="19" t="s">
        <v>28</v>
      </c>
      <c r="F29" s="19" t="s">
        <v>29</v>
      </c>
      <c r="G29" s="22">
        <v>19</v>
      </c>
      <c r="H29" s="23">
        <v>19</v>
      </c>
      <c r="I29" s="24">
        <f t="shared" si="0"/>
        <v>47.5</v>
      </c>
    </row>
    <row r="30" spans="1:9" ht="30">
      <c r="A30" s="7">
        <v>25</v>
      </c>
      <c r="B30" s="8" t="s">
        <v>52</v>
      </c>
      <c r="C30" s="13" t="s">
        <v>7</v>
      </c>
      <c r="D30" s="10">
        <v>37404</v>
      </c>
      <c r="E30" s="8" t="s">
        <v>9</v>
      </c>
      <c r="F30" s="8" t="s">
        <v>20</v>
      </c>
      <c r="G30" s="3">
        <v>17</v>
      </c>
      <c r="H30" s="16">
        <f aca="true" t="shared" si="3" ref="H30:H42">SUM(G30)</f>
        <v>17</v>
      </c>
      <c r="I30" s="17">
        <f t="shared" si="0"/>
        <v>42.5</v>
      </c>
    </row>
    <row r="31" spans="1:9" ht="30">
      <c r="A31" s="7">
        <v>26</v>
      </c>
      <c r="B31" s="8" t="s">
        <v>50</v>
      </c>
      <c r="C31" s="13" t="s">
        <v>7</v>
      </c>
      <c r="D31" s="10">
        <v>37392</v>
      </c>
      <c r="E31" s="8" t="s">
        <v>9</v>
      </c>
      <c r="F31" s="8" t="s">
        <v>20</v>
      </c>
      <c r="G31" s="3">
        <v>16</v>
      </c>
      <c r="H31" s="16">
        <f t="shared" si="3"/>
        <v>16</v>
      </c>
      <c r="I31" s="17">
        <f t="shared" si="0"/>
        <v>40</v>
      </c>
    </row>
    <row r="32" spans="1:9" ht="16.5" customHeight="1">
      <c r="A32" s="7">
        <v>27</v>
      </c>
      <c r="B32" s="5" t="s">
        <v>59</v>
      </c>
      <c r="C32" s="9" t="s">
        <v>7</v>
      </c>
      <c r="D32" s="11">
        <v>37443</v>
      </c>
      <c r="E32" s="5" t="s">
        <v>9</v>
      </c>
      <c r="F32" s="7" t="s">
        <v>20</v>
      </c>
      <c r="G32" s="3">
        <v>14</v>
      </c>
      <c r="H32" s="16">
        <f t="shared" si="3"/>
        <v>14</v>
      </c>
      <c r="I32" s="17">
        <f t="shared" si="0"/>
        <v>35</v>
      </c>
    </row>
    <row r="33" spans="1:9" ht="16.5" customHeight="1">
      <c r="A33" s="7">
        <v>28</v>
      </c>
      <c r="B33" s="5" t="s">
        <v>51</v>
      </c>
      <c r="C33" s="13" t="s">
        <v>7</v>
      </c>
      <c r="D33" s="10">
        <v>37654</v>
      </c>
      <c r="E33" s="5" t="s">
        <v>9</v>
      </c>
      <c r="F33" s="8" t="s">
        <v>20</v>
      </c>
      <c r="G33" s="3">
        <v>14</v>
      </c>
      <c r="H33" s="16">
        <f t="shared" si="3"/>
        <v>14</v>
      </c>
      <c r="I33" s="17">
        <f t="shared" si="0"/>
        <v>35</v>
      </c>
    </row>
    <row r="34" spans="1:9" ht="15">
      <c r="A34" s="7">
        <v>29</v>
      </c>
      <c r="B34" s="5" t="s">
        <v>33</v>
      </c>
      <c r="C34" s="13" t="s">
        <v>7</v>
      </c>
      <c r="D34" s="10">
        <v>37612</v>
      </c>
      <c r="E34" s="5" t="s">
        <v>10</v>
      </c>
      <c r="F34" s="5" t="s">
        <v>15</v>
      </c>
      <c r="G34" s="3">
        <v>12</v>
      </c>
      <c r="H34" s="16">
        <f t="shared" si="3"/>
        <v>12</v>
      </c>
      <c r="I34" s="17">
        <f t="shared" si="0"/>
        <v>30</v>
      </c>
    </row>
    <row r="35" spans="1:9" ht="15" customHeight="1">
      <c r="A35" s="7">
        <v>30</v>
      </c>
      <c r="B35" s="7" t="s">
        <v>53</v>
      </c>
      <c r="C35" s="14" t="s">
        <v>7</v>
      </c>
      <c r="D35" s="11">
        <v>37758</v>
      </c>
      <c r="E35" s="5" t="s">
        <v>11</v>
      </c>
      <c r="F35" s="5" t="s">
        <v>54</v>
      </c>
      <c r="G35" s="3">
        <v>8</v>
      </c>
      <c r="H35" s="16">
        <f t="shared" si="3"/>
        <v>8</v>
      </c>
      <c r="I35" s="17">
        <f t="shared" si="0"/>
        <v>20</v>
      </c>
    </row>
    <row r="36" spans="1:9" ht="15">
      <c r="A36" s="7">
        <v>31</v>
      </c>
      <c r="B36" s="5" t="s">
        <v>55</v>
      </c>
      <c r="C36" s="14" t="s">
        <v>7</v>
      </c>
      <c r="D36" s="11">
        <v>37622</v>
      </c>
      <c r="E36" s="8" t="s">
        <v>11</v>
      </c>
      <c r="F36" s="5" t="s">
        <v>54</v>
      </c>
      <c r="G36" s="3">
        <v>7</v>
      </c>
      <c r="H36" s="16">
        <f t="shared" si="3"/>
        <v>7</v>
      </c>
      <c r="I36" s="17">
        <f t="shared" si="0"/>
        <v>17.5</v>
      </c>
    </row>
    <row r="37" spans="1:9" ht="15.75" customHeight="1">
      <c r="A37" s="7">
        <v>32</v>
      </c>
      <c r="B37" s="6" t="s">
        <v>32</v>
      </c>
      <c r="C37" s="13" t="s">
        <v>7</v>
      </c>
      <c r="D37" s="10">
        <v>37545</v>
      </c>
      <c r="E37" s="6" t="s">
        <v>10</v>
      </c>
      <c r="F37" s="6" t="s">
        <v>15</v>
      </c>
      <c r="G37" s="3">
        <v>5</v>
      </c>
      <c r="H37" s="16">
        <f t="shared" si="3"/>
        <v>5</v>
      </c>
      <c r="I37" s="17">
        <f t="shared" si="0"/>
        <v>12.5</v>
      </c>
    </row>
    <row r="38" spans="1:9" ht="15">
      <c r="A38" s="7">
        <v>33</v>
      </c>
      <c r="B38" s="8" t="s">
        <v>58</v>
      </c>
      <c r="C38" s="9" t="s">
        <v>7</v>
      </c>
      <c r="D38" s="11">
        <v>37501</v>
      </c>
      <c r="E38" s="8" t="s">
        <v>9</v>
      </c>
      <c r="F38" s="7" t="s">
        <v>20</v>
      </c>
      <c r="G38" s="3">
        <v>5</v>
      </c>
      <c r="H38" s="16">
        <f t="shared" si="3"/>
        <v>5</v>
      </c>
      <c r="I38" s="17">
        <f t="shared" si="0"/>
        <v>12.5</v>
      </c>
    </row>
    <row r="39" spans="1:9" ht="15">
      <c r="A39" s="7">
        <v>34</v>
      </c>
      <c r="B39" s="6" t="s">
        <v>30</v>
      </c>
      <c r="C39" s="13" t="s">
        <v>7</v>
      </c>
      <c r="D39" s="10">
        <v>37722</v>
      </c>
      <c r="E39" s="6" t="s">
        <v>8</v>
      </c>
      <c r="F39" s="6" t="s">
        <v>14</v>
      </c>
      <c r="G39" s="3">
        <v>4</v>
      </c>
      <c r="H39" s="16">
        <f t="shared" si="3"/>
        <v>4</v>
      </c>
      <c r="I39" s="17">
        <f t="shared" si="0"/>
        <v>10</v>
      </c>
    </row>
    <row r="40" spans="1:9" ht="15">
      <c r="A40" s="7">
        <v>35</v>
      </c>
      <c r="B40" s="7" t="s">
        <v>31</v>
      </c>
      <c r="C40" s="14" t="s">
        <v>7</v>
      </c>
      <c r="D40" s="11">
        <v>41176</v>
      </c>
      <c r="E40" s="8" t="s">
        <v>8</v>
      </c>
      <c r="F40" s="8" t="s">
        <v>14</v>
      </c>
      <c r="G40" s="3">
        <v>3</v>
      </c>
      <c r="H40" s="16">
        <f t="shared" si="3"/>
        <v>3</v>
      </c>
      <c r="I40" s="17">
        <f t="shared" si="0"/>
        <v>7.5</v>
      </c>
    </row>
    <row r="41" spans="1:9" ht="15">
      <c r="A41" s="7">
        <v>36</v>
      </c>
      <c r="B41" s="6" t="s">
        <v>44</v>
      </c>
      <c r="C41" s="13" t="s">
        <v>7</v>
      </c>
      <c r="D41" s="10">
        <v>37462</v>
      </c>
      <c r="E41" s="6" t="s">
        <v>19</v>
      </c>
      <c r="F41" s="6" t="s">
        <v>16</v>
      </c>
      <c r="G41" s="3">
        <v>1</v>
      </c>
      <c r="H41" s="16">
        <f t="shared" si="3"/>
        <v>1</v>
      </c>
      <c r="I41" s="17">
        <f t="shared" si="0"/>
        <v>2.5</v>
      </c>
    </row>
    <row r="42" spans="1:9" ht="15">
      <c r="A42" s="7">
        <v>37</v>
      </c>
      <c r="B42" s="6" t="s">
        <v>72</v>
      </c>
      <c r="C42" s="13" t="s">
        <v>7</v>
      </c>
      <c r="D42" s="10">
        <v>37550</v>
      </c>
      <c r="E42" s="6" t="s">
        <v>8</v>
      </c>
      <c r="F42" s="6" t="s">
        <v>14</v>
      </c>
      <c r="G42" s="3">
        <v>1</v>
      </c>
      <c r="H42" s="16">
        <f t="shared" si="3"/>
        <v>1</v>
      </c>
      <c r="I42" s="17">
        <f t="shared" si="0"/>
        <v>2.5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lidzhik</cp:lastModifiedBy>
  <cp:lastPrinted>2016-11-30T15:29:53Z</cp:lastPrinted>
  <dcterms:created xsi:type="dcterms:W3CDTF">1996-10-08T23:32:33Z</dcterms:created>
  <dcterms:modified xsi:type="dcterms:W3CDTF">2016-12-02T13:58:31Z</dcterms:modified>
  <cp:category/>
  <cp:version/>
  <cp:contentType/>
  <cp:contentStatus/>
</cp:coreProperties>
</file>