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</sheets>
  <definedNames>
    <definedName name="_GoBack" localSheetId="0">'8 класс'!$E$40</definedName>
  </definedNames>
  <calcPr fullCalcOnLoad="1"/>
</workbook>
</file>

<file path=xl/sharedStrings.xml><?xml version="1.0" encoding="utf-8"?>
<sst xmlns="http://schemas.openxmlformats.org/spreadsheetml/2006/main" count="184" uniqueCount="85">
  <si>
    <t>ПРОТОКОЛ</t>
  </si>
  <si>
    <t>№</t>
  </si>
  <si>
    <r>
      <t>II муниципальный этап Всероссийской олимпиады школьников ХИМИЯ</t>
    </r>
    <r>
      <rPr>
        <b/>
        <sz val="12"/>
        <rFont val="Times New Roman"/>
        <family val="1"/>
      </rPr>
      <t xml:space="preserve"> 8 класс</t>
    </r>
  </si>
  <si>
    <t>тест</t>
  </si>
  <si>
    <t>задание 2</t>
  </si>
  <si>
    <t>задание 3</t>
  </si>
  <si>
    <t>задание 4</t>
  </si>
  <si>
    <t>задание 5</t>
  </si>
  <si>
    <t>% выполнения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</si>
  <si>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</si>
  <si>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</si>
  <si>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</si>
  <si>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</si>
  <si>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</si>
  <si>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</si>
  <si>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«ЭКГ»</t>
  </si>
  <si>
    <t>Тепкеева Инна Ивановна</t>
  </si>
  <si>
    <t>МБОУ «Элистинский лицей»</t>
  </si>
  <si>
    <t>Бей Виктория Ивановна</t>
  </si>
  <si>
    <t>МБОУ «ЭМГ»</t>
  </si>
  <si>
    <t>МБОУ «СОШ №3»</t>
  </si>
  <si>
    <t>Ареев Менгиян Тагирович</t>
  </si>
  <si>
    <t>МБОУ «СОШ №17»</t>
  </si>
  <si>
    <t>Настаева Мария Дегдаевна</t>
  </si>
  <si>
    <t>МБОУ «СОШ №12»</t>
  </si>
  <si>
    <t>Колесникова Елена Алексеевна</t>
  </si>
  <si>
    <t>МБОУ «СОШ №2»</t>
  </si>
  <si>
    <t>Панфилова Лариса Алексеевна</t>
  </si>
  <si>
    <t>МБОУ «СОШ №18»</t>
  </si>
  <si>
    <t>Манджиева Лидия Убушаевна</t>
  </si>
  <si>
    <t>всего баллов</t>
  </si>
  <si>
    <t>Комиюкова Светлана Доржаевна</t>
  </si>
  <si>
    <t>Бадмаева Антонина Борисовна</t>
  </si>
  <si>
    <t>Манджиев Бакур Данзанович</t>
  </si>
  <si>
    <t>Долонтаева Элина Алексеевна</t>
  </si>
  <si>
    <t>Мацак Оксана Викторовна</t>
  </si>
  <si>
    <t>Насунов Тимур Данзанович</t>
  </si>
  <si>
    <t>Базырова Даяна Владимировна</t>
  </si>
  <si>
    <t>Тесаев Ибрагим Ильясович</t>
  </si>
  <si>
    <t>Джаднаева Аделина Бадмаевна</t>
  </si>
  <si>
    <t>Болдырева Айса Владиславовна</t>
  </si>
  <si>
    <t>Халтурин Дмитрий Юрьевич</t>
  </si>
  <si>
    <t>Обокова Амуланга Дмитриевна</t>
  </si>
  <si>
    <t>Кальдинов Айс Аркадьевич</t>
  </si>
  <si>
    <t>Камолова Полина Сергеевна</t>
  </si>
  <si>
    <t>Манджиев Эльдар Дорджиевич</t>
  </si>
  <si>
    <t>Альдаева Валерия Джангаровна</t>
  </si>
  <si>
    <t>Басхаева Айта Мануровна</t>
  </si>
  <si>
    <t>Шонджиева Эллара Юрьевна</t>
  </si>
  <si>
    <t>Чимидова Ангиш Тагировна</t>
  </si>
  <si>
    <t>Санджеев Бадма Бимбеевич</t>
  </si>
  <si>
    <t>Горшкова Мария Александровна</t>
  </si>
  <si>
    <t>Доржинова Эвелина Басановна</t>
  </si>
  <si>
    <t>Куваков Темир Баатрович</t>
  </si>
  <si>
    <t>Бадма-Халгаев Андрей Маркович</t>
  </si>
  <si>
    <t>Манджиева Энкира Батнасуновна</t>
  </si>
  <si>
    <t>Семенова Саглара Эренженовна</t>
  </si>
  <si>
    <t>Чемидов Сандже Васильевич</t>
  </si>
  <si>
    <t>МБОУ «КНГ»</t>
  </si>
  <si>
    <t>Рыбакова Анна Владимировна</t>
  </si>
  <si>
    <t>Оляхинов Савр Владимирович</t>
  </si>
  <si>
    <t>МБОУ « СОШ №17»</t>
  </si>
  <si>
    <t>Шорваев Наран Игоревич</t>
  </si>
  <si>
    <t>МБОУ «СОШ №4»</t>
  </si>
  <si>
    <t>Мишкина Елизавета Анатольевна</t>
  </si>
  <si>
    <t>Ведянина Ангелина Юрьевна</t>
  </si>
  <si>
    <t>Трищ Евгений Павлович</t>
  </si>
  <si>
    <t>Шариев Очир Церен-Дорджиевич</t>
  </si>
  <si>
    <t>Цаган-Манджиева Галина Николаевна</t>
  </si>
  <si>
    <t>Манджиев Данзан Халгаевич</t>
  </si>
  <si>
    <t>МБОУ «РНГ»</t>
  </si>
  <si>
    <t>Джамбышева Байрта Алексеевна</t>
  </si>
  <si>
    <t>Джалыкова Баина Улюмджиевна</t>
  </si>
  <si>
    <t>Муджиков Владислав Джангарович</t>
  </si>
  <si>
    <t>Сошина Нина Владимировна</t>
  </si>
  <si>
    <t>Муткаева Эвелина Савровна</t>
  </si>
  <si>
    <t>Очирова Екатерина Владимировна</t>
  </si>
  <si>
    <t>Дорджиева Альмина Бадмаевна</t>
  </si>
  <si>
    <t>Дорджиева Даяна Андреевна</t>
  </si>
  <si>
    <t>Кокшаева Цаган Александровна</t>
  </si>
  <si>
    <t>Соков Данзан Русланович</t>
  </si>
  <si>
    <t>МБОУ «ЭТЛ»</t>
  </si>
  <si>
    <t>Горяева Татьяна Леонидовна</t>
  </si>
  <si>
    <t>Точаева Алина Дмитриевна</t>
  </si>
  <si>
    <t>Максимальный балл - 50                                                                    "05" декабря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</si>
</sst>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14" fontId="42" fillId="33" borderId="10" xfId="0" applyNumberFormat="1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42" fillId="33" borderId="13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vertical="top" wrapText="1"/>
    </xf>
    <xf numFmtId="14" fontId="42" fillId="34" borderId="10" xfId="0" applyNumberFormat="1" applyFont="1" applyFill="1" applyBorder="1" applyAlignment="1">
      <alignment vertical="top" wrapText="1"/>
    </xf>
    <xf numFmtId="0" fontId="42" fillId="34" borderId="13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5.421875" style="0" customWidth="1"/>
    <col min="2" max="2" width="21.7109375" style="0" customWidth="1"/>
    <col min="4" max="4" width="10.57421875" style="0" customWidth="1"/>
    <col min="5" max="5" width="21.00390625" style="0" customWidth="1"/>
    <col min="6" max="6" width="23.00390625" style="0" customWidth="1"/>
    <col min="7" max="7" width="10.28125" style="0" customWidth="1"/>
    <col min="8" max="8" width="9.140625" style="0" customWidth="1"/>
    <col min="9" max="9" width="9.57421875" style="0" customWidth="1"/>
    <col min="10" max="10" width="9.28125" style="0" customWidth="1"/>
    <col min="11" max="11" width="9.421875" style="0" customWidth="1"/>
    <col min="12" max="12" width="13.7109375" style="0" customWidth="1"/>
    <col min="13" max="13" width="13.00390625" style="0" customWidth="1"/>
    <col min="15" max="15" width="12.140625" style="0" customWidth="1"/>
    <col min="16" max="16" width="6.28125" style="0" customWidth="1"/>
    <col min="24" max="24" width="4.57421875" style="0" customWidth="1"/>
    <col min="26" max="26" width="5.7109375" style="0" customWidth="1"/>
    <col min="28" max="28" width="3.7109375" style="0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</row>
    <row r="2" spans="1:28" ht="15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</row>
    <row r="3" spans="1:28" ht="15.75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</row>
    <row r="4" spans="16:28" ht="12.75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45" customHeight="1">
      <c r="A5" s="12" t="s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5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11" t="s">
        <v>30</v>
      </c>
      <c r="M5" s="9" t="s">
        <v>8</v>
      </c>
      <c r="P5" s="5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30.75" customHeight="1">
      <c r="A6" s="10">
        <v>1</v>
      </c>
      <c r="B6" s="10" t="s">
        <v>53</v>
      </c>
      <c r="C6" s="10" t="s">
        <v>14</v>
      </c>
      <c r="D6" s="14">
        <v>37595</v>
      </c>
      <c r="E6" s="10" t="s">
        <v>24</v>
      </c>
      <c r="F6" s="10" t="s">
        <v>25</v>
      </c>
      <c r="G6" s="19">
        <v>9</v>
      </c>
      <c r="H6" s="8">
        <v>10</v>
      </c>
      <c r="I6" s="8">
        <v>8</v>
      </c>
      <c r="J6" s="8">
        <v>6</v>
      </c>
      <c r="K6" s="8">
        <v>10</v>
      </c>
      <c r="L6" s="16">
        <f aca="true" t="shared" si="0" ref="L6:L47">SUM(G6:K6)</f>
        <v>43</v>
      </c>
      <c r="M6" s="16">
        <f aca="true" t="shared" si="1" ref="M6:M47">L6/50*100</f>
        <v>86</v>
      </c>
      <c r="P6" s="6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30"/>
    </row>
    <row r="7" spans="1:28" ht="30">
      <c r="A7" s="10">
        <v>2</v>
      </c>
      <c r="B7" s="10" t="s">
        <v>46</v>
      </c>
      <c r="C7" s="10" t="s">
        <v>14</v>
      </c>
      <c r="D7" s="14">
        <v>37461</v>
      </c>
      <c r="E7" s="10" t="s">
        <v>20</v>
      </c>
      <c r="F7" s="10" t="s">
        <v>21</v>
      </c>
      <c r="G7" s="19">
        <v>10</v>
      </c>
      <c r="H7" s="2">
        <v>5</v>
      </c>
      <c r="I7" s="2">
        <v>10</v>
      </c>
      <c r="J7" s="2">
        <v>3</v>
      </c>
      <c r="K7" s="2">
        <v>9</v>
      </c>
      <c r="L7" s="16">
        <f t="shared" si="0"/>
        <v>37</v>
      </c>
      <c r="M7" s="16">
        <f t="shared" si="1"/>
        <v>74</v>
      </c>
      <c r="P7" s="6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30"/>
    </row>
    <row r="8" spans="1:28" ht="30">
      <c r="A8" s="21">
        <v>3</v>
      </c>
      <c r="B8" s="21" t="s">
        <v>60</v>
      </c>
      <c r="C8" s="21" t="s">
        <v>14</v>
      </c>
      <c r="D8" s="22">
        <v>37292</v>
      </c>
      <c r="E8" s="21" t="s">
        <v>61</v>
      </c>
      <c r="F8" s="21" t="s">
        <v>23</v>
      </c>
      <c r="G8" s="23">
        <v>9</v>
      </c>
      <c r="H8" s="24">
        <v>2</v>
      </c>
      <c r="I8" s="24">
        <v>10</v>
      </c>
      <c r="J8" s="24">
        <v>6</v>
      </c>
      <c r="K8" s="24">
        <v>10</v>
      </c>
      <c r="L8" s="25">
        <v>37</v>
      </c>
      <c r="M8" s="25">
        <f t="shared" si="1"/>
        <v>74</v>
      </c>
      <c r="P8" s="6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30"/>
    </row>
    <row r="9" spans="1:28" ht="30">
      <c r="A9" s="10">
        <v>4</v>
      </c>
      <c r="B9" s="10" t="s">
        <v>78</v>
      </c>
      <c r="C9" s="10" t="s">
        <v>14</v>
      </c>
      <c r="D9" s="14">
        <v>37827</v>
      </c>
      <c r="E9" s="10" t="s">
        <v>17</v>
      </c>
      <c r="F9" s="10" t="s">
        <v>18</v>
      </c>
      <c r="G9" s="19">
        <v>6</v>
      </c>
      <c r="H9" s="8">
        <v>10</v>
      </c>
      <c r="I9" s="8">
        <v>9</v>
      </c>
      <c r="J9" s="8">
        <v>3</v>
      </c>
      <c r="K9" s="8">
        <v>3</v>
      </c>
      <c r="L9" s="16">
        <f t="shared" si="0"/>
        <v>31</v>
      </c>
      <c r="M9" s="16">
        <f t="shared" si="1"/>
        <v>62</v>
      </c>
      <c r="P9" s="6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0"/>
    </row>
    <row r="10" spans="1:28" ht="30">
      <c r="A10" s="10">
        <v>5</v>
      </c>
      <c r="B10" s="10" t="s">
        <v>80</v>
      </c>
      <c r="C10" s="10" t="s">
        <v>14</v>
      </c>
      <c r="D10" s="14">
        <v>37697</v>
      </c>
      <c r="E10" s="10" t="s">
        <v>81</v>
      </c>
      <c r="F10" s="10" t="s">
        <v>82</v>
      </c>
      <c r="G10" s="19">
        <v>7</v>
      </c>
      <c r="H10" s="8">
        <v>10</v>
      </c>
      <c r="I10" s="8">
        <v>10</v>
      </c>
      <c r="J10" s="8">
        <v>3</v>
      </c>
      <c r="K10" s="8">
        <v>0</v>
      </c>
      <c r="L10" s="16">
        <f t="shared" si="0"/>
        <v>30</v>
      </c>
      <c r="M10" s="16">
        <f t="shared" si="1"/>
        <v>60</v>
      </c>
      <c r="P10" s="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30"/>
    </row>
    <row r="11" spans="1:28" ht="30">
      <c r="A11" s="10">
        <v>6</v>
      </c>
      <c r="B11" s="10" t="s">
        <v>41</v>
      </c>
      <c r="C11" s="10" t="s">
        <v>14</v>
      </c>
      <c r="D11" s="14">
        <v>37492</v>
      </c>
      <c r="E11" s="10" t="s">
        <v>19</v>
      </c>
      <c r="F11" s="10" t="s">
        <v>32</v>
      </c>
      <c r="G11" s="19">
        <v>6</v>
      </c>
      <c r="H11" s="2">
        <v>0</v>
      </c>
      <c r="I11" s="2">
        <v>9</v>
      </c>
      <c r="J11" s="2">
        <v>5</v>
      </c>
      <c r="K11" s="2">
        <v>8</v>
      </c>
      <c r="L11" s="16">
        <f t="shared" si="0"/>
        <v>28</v>
      </c>
      <c r="M11" s="16">
        <f t="shared" si="1"/>
        <v>56.00000000000001</v>
      </c>
      <c r="P11" s="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30"/>
    </row>
    <row r="12" spans="1:28" ht="30">
      <c r="A12" s="10">
        <v>7</v>
      </c>
      <c r="B12" s="10" t="s">
        <v>45</v>
      </c>
      <c r="C12" s="10" t="s">
        <v>14</v>
      </c>
      <c r="D12" s="14">
        <v>37531</v>
      </c>
      <c r="E12" s="10" t="s">
        <v>19</v>
      </c>
      <c r="F12" s="10" t="s">
        <v>35</v>
      </c>
      <c r="G12" s="19">
        <v>6</v>
      </c>
      <c r="H12" s="2">
        <v>3</v>
      </c>
      <c r="I12" s="2">
        <v>10</v>
      </c>
      <c r="J12" s="2">
        <v>4</v>
      </c>
      <c r="K12" s="2">
        <v>3</v>
      </c>
      <c r="L12" s="16">
        <f t="shared" si="0"/>
        <v>26</v>
      </c>
      <c r="M12" s="16">
        <f t="shared" si="1"/>
        <v>52</v>
      </c>
      <c r="P12" s="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30"/>
    </row>
    <row r="13" spans="1:28" ht="30">
      <c r="A13" s="10">
        <v>8</v>
      </c>
      <c r="B13" s="10" t="s">
        <v>54</v>
      </c>
      <c r="C13" s="10" t="s">
        <v>14</v>
      </c>
      <c r="D13" s="14">
        <v>37659</v>
      </c>
      <c r="E13" s="10" t="s">
        <v>24</v>
      </c>
      <c r="F13" s="10" t="s">
        <v>25</v>
      </c>
      <c r="G13" s="19">
        <v>5</v>
      </c>
      <c r="H13" s="8">
        <v>10</v>
      </c>
      <c r="I13" s="8">
        <v>9</v>
      </c>
      <c r="J13" s="8">
        <v>1</v>
      </c>
      <c r="K13" s="8">
        <v>0</v>
      </c>
      <c r="L13" s="16">
        <f t="shared" si="0"/>
        <v>25</v>
      </c>
      <c r="M13" s="16">
        <f t="shared" si="1"/>
        <v>50</v>
      </c>
      <c r="P13" s="6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30"/>
    </row>
    <row r="14" spans="1:28" ht="30">
      <c r="A14" s="10">
        <v>9</v>
      </c>
      <c r="B14" s="10" t="s">
        <v>68</v>
      </c>
      <c r="C14" s="10" t="s">
        <v>14</v>
      </c>
      <c r="D14" s="14">
        <v>37759</v>
      </c>
      <c r="E14" s="10" t="s">
        <v>17</v>
      </c>
      <c r="F14" s="10" t="s">
        <v>18</v>
      </c>
      <c r="G14" s="19">
        <v>8</v>
      </c>
      <c r="H14" s="8">
        <v>0</v>
      </c>
      <c r="I14" s="8">
        <v>10</v>
      </c>
      <c r="J14" s="8">
        <v>4</v>
      </c>
      <c r="K14" s="8">
        <v>3</v>
      </c>
      <c r="L14" s="16">
        <f t="shared" si="0"/>
        <v>25</v>
      </c>
      <c r="M14" s="16">
        <f t="shared" si="1"/>
        <v>50</v>
      </c>
      <c r="P14" s="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30"/>
    </row>
    <row r="15" spans="1:28" ht="30">
      <c r="A15" s="10">
        <v>10</v>
      </c>
      <c r="B15" s="10" t="s">
        <v>31</v>
      </c>
      <c r="C15" s="10" t="s">
        <v>14</v>
      </c>
      <c r="D15" s="14">
        <v>37618</v>
      </c>
      <c r="E15" s="10" t="s">
        <v>19</v>
      </c>
      <c r="F15" s="10" t="s">
        <v>32</v>
      </c>
      <c r="G15" s="18">
        <v>7</v>
      </c>
      <c r="H15" s="17">
        <v>0</v>
      </c>
      <c r="I15" s="17">
        <v>9</v>
      </c>
      <c r="J15" s="17">
        <v>1</v>
      </c>
      <c r="K15" s="17">
        <v>6</v>
      </c>
      <c r="L15" s="16">
        <f t="shared" si="0"/>
        <v>23</v>
      </c>
      <c r="M15" s="16">
        <f t="shared" si="1"/>
        <v>46</v>
      </c>
      <c r="P15" s="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</row>
    <row r="16" spans="1:28" ht="30">
      <c r="A16" s="10">
        <v>11</v>
      </c>
      <c r="B16" s="10" t="s">
        <v>73</v>
      </c>
      <c r="C16" s="10" t="s">
        <v>14</v>
      </c>
      <c r="D16" s="14">
        <v>37446</v>
      </c>
      <c r="E16" s="10" t="s">
        <v>17</v>
      </c>
      <c r="F16" s="10" t="s">
        <v>18</v>
      </c>
      <c r="G16" s="19">
        <v>8</v>
      </c>
      <c r="H16" s="8">
        <v>5</v>
      </c>
      <c r="I16" s="8">
        <v>9</v>
      </c>
      <c r="J16" s="8">
        <v>0</v>
      </c>
      <c r="K16" s="8">
        <v>1</v>
      </c>
      <c r="L16" s="16">
        <f t="shared" si="0"/>
        <v>23</v>
      </c>
      <c r="M16" s="16">
        <f t="shared" si="1"/>
        <v>46</v>
      </c>
      <c r="P16" s="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0"/>
    </row>
    <row r="17" spans="1:28" ht="30">
      <c r="A17" s="10">
        <v>12</v>
      </c>
      <c r="B17" s="10" t="s">
        <v>72</v>
      </c>
      <c r="C17" s="10" t="s">
        <v>14</v>
      </c>
      <c r="D17" s="14">
        <v>37562</v>
      </c>
      <c r="E17" s="10" t="s">
        <v>17</v>
      </c>
      <c r="F17" s="10" t="s">
        <v>18</v>
      </c>
      <c r="G17" s="19">
        <v>7</v>
      </c>
      <c r="H17" s="8">
        <v>2</v>
      </c>
      <c r="I17" s="8">
        <v>9</v>
      </c>
      <c r="J17" s="8">
        <v>3</v>
      </c>
      <c r="K17" s="8">
        <v>0</v>
      </c>
      <c r="L17" s="16">
        <f t="shared" si="0"/>
        <v>21</v>
      </c>
      <c r="M17" s="16">
        <f t="shared" si="1"/>
        <v>42</v>
      </c>
      <c r="P17" s="6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0"/>
    </row>
    <row r="18" spans="1:28" ht="30">
      <c r="A18" s="10">
        <v>13</v>
      </c>
      <c r="B18" s="10" t="s">
        <v>39</v>
      </c>
      <c r="C18" s="10" t="s">
        <v>14</v>
      </c>
      <c r="D18" s="14">
        <v>37745</v>
      </c>
      <c r="E18" s="10" t="s">
        <v>19</v>
      </c>
      <c r="F18" s="10" t="s">
        <v>32</v>
      </c>
      <c r="G18" s="19">
        <v>6</v>
      </c>
      <c r="H18" s="2">
        <v>0</v>
      </c>
      <c r="I18" s="2">
        <v>9</v>
      </c>
      <c r="J18" s="2">
        <v>2</v>
      </c>
      <c r="K18" s="2">
        <v>3</v>
      </c>
      <c r="L18" s="16">
        <f t="shared" si="0"/>
        <v>20</v>
      </c>
      <c r="M18" s="16">
        <f t="shared" si="1"/>
        <v>40</v>
      </c>
      <c r="P18" s="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0"/>
    </row>
    <row r="19" spans="1:28" ht="30">
      <c r="A19" s="10">
        <v>14</v>
      </c>
      <c r="B19" s="10" t="s">
        <v>43</v>
      </c>
      <c r="C19" s="10" t="s">
        <v>14</v>
      </c>
      <c r="D19" s="14">
        <v>37397</v>
      </c>
      <c r="E19" s="10" t="s">
        <v>19</v>
      </c>
      <c r="F19" s="10" t="s">
        <v>35</v>
      </c>
      <c r="G19" s="19">
        <v>6</v>
      </c>
      <c r="H19" s="2">
        <v>3</v>
      </c>
      <c r="I19" s="2">
        <v>9</v>
      </c>
      <c r="J19" s="2">
        <v>1</v>
      </c>
      <c r="K19" s="2">
        <v>0</v>
      </c>
      <c r="L19" s="16">
        <f t="shared" si="0"/>
        <v>19</v>
      </c>
      <c r="M19" s="16">
        <f t="shared" si="1"/>
        <v>38</v>
      </c>
      <c r="P19" s="6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0"/>
    </row>
    <row r="20" spans="1:28" ht="30">
      <c r="A20" s="10">
        <v>15</v>
      </c>
      <c r="B20" s="10" t="s">
        <v>50</v>
      </c>
      <c r="C20" s="10" t="s">
        <v>14</v>
      </c>
      <c r="D20" s="14">
        <v>37404</v>
      </c>
      <c r="E20" s="10" t="s">
        <v>22</v>
      </c>
      <c r="F20" s="10" t="s">
        <v>23</v>
      </c>
      <c r="G20" s="19">
        <v>7</v>
      </c>
      <c r="H20" s="2">
        <v>0</v>
      </c>
      <c r="I20" s="2">
        <v>9</v>
      </c>
      <c r="J20" s="2">
        <v>1</v>
      </c>
      <c r="K20" s="2">
        <v>2</v>
      </c>
      <c r="L20" s="16">
        <f t="shared" si="0"/>
        <v>19</v>
      </c>
      <c r="M20" s="16">
        <f t="shared" si="1"/>
        <v>38</v>
      </c>
      <c r="P20" s="6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0"/>
    </row>
    <row r="21" spans="1:28" ht="30">
      <c r="A21" s="10">
        <v>16</v>
      </c>
      <c r="B21" s="10" t="s">
        <v>77</v>
      </c>
      <c r="C21" s="10" t="s">
        <v>14</v>
      </c>
      <c r="D21" s="14">
        <v>37388</v>
      </c>
      <c r="E21" s="10" t="s">
        <v>17</v>
      </c>
      <c r="F21" s="10" t="s">
        <v>18</v>
      </c>
      <c r="G21" s="19">
        <v>6</v>
      </c>
      <c r="H21" s="8">
        <v>2</v>
      </c>
      <c r="I21" s="8">
        <v>0</v>
      </c>
      <c r="J21" s="8">
        <v>4</v>
      </c>
      <c r="K21" s="8">
        <v>6</v>
      </c>
      <c r="L21" s="16">
        <f t="shared" si="0"/>
        <v>18</v>
      </c>
      <c r="M21" s="16">
        <f t="shared" si="1"/>
        <v>36</v>
      </c>
      <c r="P21" s="6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0"/>
    </row>
    <row r="22" spans="1:28" ht="30">
      <c r="A22" s="10">
        <v>17</v>
      </c>
      <c r="B22" s="10" t="s">
        <v>75</v>
      </c>
      <c r="C22" s="10" t="s">
        <v>14</v>
      </c>
      <c r="D22" s="14">
        <v>37640</v>
      </c>
      <c r="E22" s="10" t="s">
        <v>58</v>
      </c>
      <c r="F22" s="10" t="s">
        <v>59</v>
      </c>
      <c r="G22" s="19">
        <v>7</v>
      </c>
      <c r="H22" s="8">
        <v>2</v>
      </c>
      <c r="I22" s="8">
        <v>6</v>
      </c>
      <c r="J22" s="8">
        <v>0</v>
      </c>
      <c r="K22" s="8">
        <v>3</v>
      </c>
      <c r="L22" s="16">
        <f t="shared" si="0"/>
        <v>18</v>
      </c>
      <c r="M22" s="16">
        <f t="shared" si="1"/>
        <v>36</v>
      </c>
      <c r="P22" s="6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0"/>
    </row>
    <row r="23" spans="1:28" ht="30">
      <c r="A23" s="10">
        <v>18</v>
      </c>
      <c r="B23" s="10" t="s">
        <v>66</v>
      </c>
      <c r="C23" s="10" t="s">
        <v>14</v>
      </c>
      <c r="D23" s="14">
        <v>37448</v>
      </c>
      <c r="E23" s="10" t="s">
        <v>20</v>
      </c>
      <c r="F23" s="10" t="s">
        <v>21</v>
      </c>
      <c r="G23" s="19">
        <v>10</v>
      </c>
      <c r="H23" s="8">
        <v>0</v>
      </c>
      <c r="I23" s="8">
        <v>1</v>
      </c>
      <c r="J23" s="8">
        <v>3</v>
      </c>
      <c r="K23" s="8">
        <v>2</v>
      </c>
      <c r="L23" s="16">
        <f t="shared" si="0"/>
        <v>16</v>
      </c>
      <c r="M23" s="16">
        <f t="shared" si="1"/>
        <v>32</v>
      </c>
      <c r="P23" s="6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</row>
    <row r="24" spans="1:28" ht="30">
      <c r="A24" s="10">
        <v>19</v>
      </c>
      <c r="B24" s="10" t="s">
        <v>83</v>
      </c>
      <c r="C24" s="10" t="s">
        <v>14</v>
      </c>
      <c r="D24" s="14">
        <v>37564</v>
      </c>
      <c r="E24" s="10" t="s">
        <v>28</v>
      </c>
      <c r="F24" s="10" t="s">
        <v>29</v>
      </c>
      <c r="G24" s="19">
        <v>4</v>
      </c>
      <c r="H24" s="8">
        <v>5</v>
      </c>
      <c r="I24" s="8">
        <v>6</v>
      </c>
      <c r="J24" s="8">
        <v>0</v>
      </c>
      <c r="K24" s="8">
        <v>0</v>
      </c>
      <c r="L24" s="16">
        <f t="shared" si="0"/>
        <v>15</v>
      </c>
      <c r="M24" s="16">
        <f t="shared" si="1"/>
        <v>30</v>
      </c>
      <c r="P24" s="6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</row>
    <row r="25" spans="1:28" ht="30">
      <c r="A25" s="10">
        <v>20</v>
      </c>
      <c r="B25" s="10" t="s">
        <v>44</v>
      </c>
      <c r="C25" s="10" t="s">
        <v>14</v>
      </c>
      <c r="D25" s="14">
        <v>37538</v>
      </c>
      <c r="E25" s="10" t="s">
        <v>19</v>
      </c>
      <c r="F25" s="10" t="s">
        <v>35</v>
      </c>
      <c r="G25" s="19">
        <v>3</v>
      </c>
      <c r="H25" s="2">
        <v>2</v>
      </c>
      <c r="I25" s="2">
        <v>6</v>
      </c>
      <c r="J25" s="2">
        <v>0</v>
      </c>
      <c r="K25" s="2">
        <v>3</v>
      </c>
      <c r="L25" s="16">
        <f t="shared" si="0"/>
        <v>14</v>
      </c>
      <c r="M25" s="16">
        <f t="shared" si="1"/>
        <v>28.000000000000004</v>
      </c>
      <c r="P25" s="6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0"/>
    </row>
    <row r="26" spans="1:28" ht="30">
      <c r="A26" s="10">
        <v>21</v>
      </c>
      <c r="B26" s="10" t="s">
        <v>48</v>
      </c>
      <c r="C26" s="10" t="s">
        <v>14</v>
      </c>
      <c r="D26" s="14">
        <v>37448</v>
      </c>
      <c r="E26" s="10" t="s">
        <v>15</v>
      </c>
      <c r="F26" s="10" t="s">
        <v>16</v>
      </c>
      <c r="G26" s="19">
        <v>5</v>
      </c>
      <c r="H26" s="2">
        <v>0</v>
      </c>
      <c r="I26" s="2">
        <v>6</v>
      </c>
      <c r="J26" s="2">
        <v>0</v>
      </c>
      <c r="K26" s="2">
        <v>3</v>
      </c>
      <c r="L26" s="16">
        <f t="shared" si="0"/>
        <v>14</v>
      </c>
      <c r="M26" s="16">
        <f t="shared" si="1"/>
        <v>28.000000000000004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30">
      <c r="A27" s="10">
        <v>22</v>
      </c>
      <c r="B27" s="10" t="s">
        <v>34</v>
      </c>
      <c r="C27" s="10" t="s">
        <v>14</v>
      </c>
      <c r="D27" s="14">
        <v>37586</v>
      </c>
      <c r="E27" s="10" t="s">
        <v>19</v>
      </c>
      <c r="F27" s="10" t="s">
        <v>35</v>
      </c>
      <c r="G27" s="19">
        <v>4</v>
      </c>
      <c r="H27" s="2">
        <v>2</v>
      </c>
      <c r="I27" s="2">
        <v>7</v>
      </c>
      <c r="J27" s="2">
        <v>0</v>
      </c>
      <c r="K27" s="2">
        <v>0</v>
      </c>
      <c r="L27" s="16">
        <f t="shared" si="0"/>
        <v>13</v>
      </c>
      <c r="M27" s="16">
        <f t="shared" si="1"/>
        <v>26</v>
      </c>
      <c r="P27" s="4"/>
      <c r="Q27" s="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30">
      <c r="A28" s="10">
        <v>23</v>
      </c>
      <c r="B28" s="10" t="s">
        <v>62</v>
      </c>
      <c r="C28" s="10" t="s">
        <v>14</v>
      </c>
      <c r="D28" s="14">
        <v>37578</v>
      </c>
      <c r="E28" s="10" t="s">
        <v>63</v>
      </c>
      <c r="F28" s="10" t="s">
        <v>64</v>
      </c>
      <c r="G28" s="19">
        <v>7</v>
      </c>
      <c r="H28" s="8">
        <v>3</v>
      </c>
      <c r="I28" s="8">
        <v>0</v>
      </c>
      <c r="J28" s="8">
        <v>0</v>
      </c>
      <c r="K28" s="8">
        <v>3</v>
      </c>
      <c r="L28" s="16">
        <f t="shared" si="0"/>
        <v>13</v>
      </c>
      <c r="M28" s="16">
        <f t="shared" si="1"/>
        <v>26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30">
      <c r="A29" s="10">
        <v>24</v>
      </c>
      <c r="B29" s="10" t="s">
        <v>69</v>
      </c>
      <c r="C29" s="10" t="s">
        <v>14</v>
      </c>
      <c r="D29" s="14">
        <v>37406</v>
      </c>
      <c r="E29" s="10" t="s">
        <v>70</v>
      </c>
      <c r="F29" s="10" t="s">
        <v>71</v>
      </c>
      <c r="G29" s="19">
        <v>3</v>
      </c>
      <c r="H29" s="8">
        <v>0</v>
      </c>
      <c r="I29" s="8">
        <v>3</v>
      </c>
      <c r="J29" s="8">
        <v>0</v>
      </c>
      <c r="K29" s="8">
        <v>6</v>
      </c>
      <c r="L29" s="16">
        <f t="shared" si="0"/>
        <v>12</v>
      </c>
      <c r="M29" s="16">
        <f t="shared" si="1"/>
        <v>24</v>
      </c>
      <c r="P29" s="4"/>
      <c r="Q29" s="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30">
      <c r="A30" s="10">
        <v>25</v>
      </c>
      <c r="B30" s="10" t="s">
        <v>36</v>
      </c>
      <c r="C30" s="10" t="s">
        <v>14</v>
      </c>
      <c r="D30" s="14">
        <v>37596</v>
      </c>
      <c r="E30" s="10" t="s">
        <v>19</v>
      </c>
      <c r="F30" s="10" t="s">
        <v>32</v>
      </c>
      <c r="G30" s="19">
        <v>5</v>
      </c>
      <c r="H30" s="2">
        <v>0</v>
      </c>
      <c r="I30" s="2">
        <v>1</v>
      </c>
      <c r="J30" s="2">
        <v>6</v>
      </c>
      <c r="K30" s="2">
        <v>0</v>
      </c>
      <c r="L30" s="16">
        <f t="shared" si="0"/>
        <v>12</v>
      </c>
      <c r="M30" s="16">
        <f t="shared" si="1"/>
        <v>24</v>
      </c>
      <c r="P30" s="4"/>
      <c r="Q30" s="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30">
      <c r="A31" s="10">
        <v>26</v>
      </c>
      <c r="B31" s="10" t="s">
        <v>57</v>
      </c>
      <c r="C31" s="10" t="s">
        <v>14</v>
      </c>
      <c r="D31" s="14">
        <v>37413</v>
      </c>
      <c r="E31" s="10" t="s">
        <v>58</v>
      </c>
      <c r="F31" s="10" t="s">
        <v>59</v>
      </c>
      <c r="G31" s="19">
        <v>4</v>
      </c>
      <c r="H31" s="8">
        <v>3</v>
      </c>
      <c r="I31" s="8">
        <v>1</v>
      </c>
      <c r="J31" s="8">
        <v>0</v>
      </c>
      <c r="K31" s="8">
        <v>3</v>
      </c>
      <c r="L31" s="16">
        <f t="shared" si="0"/>
        <v>11</v>
      </c>
      <c r="M31" s="16">
        <f t="shared" si="1"/>
        <v>22</v>
      </c>
      <c r="P31" s="4"/>
      <c r="Q31" s="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30">
      <c r="A32" s="10">
        <v>27</v>
      </c>
      <c r="B32" s="10" t="s">
        <v>38</v>
      </c>
      <c r="C32" s="10" t="s">
        <v>14</v>
      </c>
      <c r="D32" s="14">
        <v>37448</v>
      </c>
      <c r="E32" s="10" t="s">
        <v>19</v>
      </c>
      <c r="F32" s="10" t="s">
        <v>32</v>
      </c>
      <c r="G32" s="19">
        <v>5</v>
      </c>
      <c r="H32" s="2">
        <v>0</v>
      </c>
      <c r="I32" s="2">
        <v>0</v>
      </c>
      <c r="J32" s="2">
        <v>2</v>
      </c>
      <c r="K32" s="2">
        <v>3</v>
      </c>
      <c r="L32" s="16">
        <f t="shared" si="0"/>
        <v>10</v>
      </c>
      <c r="M32" s="16">
        <f t="shared" si="1"/>
        <v>20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30">
      <c r="A33" s="10">
        <v>28</v>
      </c>
      <c r="B33" s="10" t="s">
        <v>40</v>
      </c>
      <c r="C33" s="10" t="s">
        <v>14</v>
      </c>
      <c r="D33" s="14">
        <v>37677</v>
      </c>
      <c r="E33" s="10" t="s">
        <v>19</v>
      </c>
      <c r="F33" s="10" t="s">
        <v>32</v>
      </c>
      <c r="G33" s="19">
        <v>7</v>
      </c>
      <c r="H33" s="2">
        <v>2</v>
      </c>
      <c r="I33" s="2">
        <v>0</v>
      </c>
      <c r="J33" s="2">
        <v>0</v>
      </c>
      <c r="K33" s="2">
        <v>0</v>
      </c>
      <c r="L33" s="16">
        <f t="shared" si="0"/>
        <v>9</v>
      </c>
      <c r="M33" s="16">
        <f t="shared" si="1"/>
        <v>18</v>
      </c>
      <c r="P33" s="4"/>
      <c r="Q33" s="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30">
      <c r="A34" s="10">
        <v>29</v>
      </c>
      <c r="B34" s="10" t="s">
        <v>33</v>
      </c>
      <c r="C34" s="10" t="s">
        <v>14</v>
      </c>
      <c r="D34" s="14">
        <v>37413</v>
      </c>
      <c r="E34" s="10" t="s">
        <v>19</v>
      </c>
      <c r="F34" s="10" t="s">
        <v>32</v>
      </c>
      <c r="G34" s="19">
        <v>5</v>
      </c>
      <c r="H34" s="2">
        <v>0</v>
      </c>
      <c r="I34" s="2">
        <v>0</v>
      </c>
      <c r="J34" s="2">
        <v>0</v>
      </c>
      <c r="K34" s="2">
        <v>4</v>
      </c>
      <c r="L34" s="16">
        <f t="shared" si="0"/>
        <v>9</v>
      </c>
      <c r="M34" s="16">
        <f t="shared" si="1"/>
        <v>18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13" ht="30">
      <c r="A35" s="10">
        <v>30</v>
      </c>
      <c r="B35" s="10" t="s">
        <v>56</v>
      </c>
      <c r="C35" s="10" t="s">
        <v>14</v>
      </c>
      <c r="D35" s="14">
        <v>37558</v>
      </c>
      <c r="E35" s="10" t="s">
        <v>15</v>
      </c>
      <c r="F35" s="10" t="s">
        <v>16</v>
      </c>
      <c r="G35" s="19">
        <v>3</v>
      </c>
      <c r="H35" s="8">
        <v>0</v>
      </c>
      <c r="I35" s="8">
        <v>6</v>
      </c>
      <c r="J35" s="8">
        <v>0</v>
      </c>
      <c r="K35" s="8">
        <v>0</v>
      </c>
      <c r="L35" s="16">
        <f t="shared" si="0"/>
        <v>9</v>
      </c>
      <c r="M35" s="16">
        <f t="shared" si="1"/>
        <v>18</v>
      </c>
    </row>
    <row r="36" spans="1:13" ht="30">
      <c r="A36" s="10">
        <v>31</v>
      </c>
      <c r="B36" s="10" t="s">
        <v>67</v>
      </c>
      <c r="C36" s="10" t="s">
        <v>14</v>
      </c>
      <c r="D36" s="14">
        <v>37451</v>
      </c>
      <c r="E36" s="10" t="s">
        <v>58</v>
      </c>
      <c r="F36" s="10" t="s">
        <v>59</v>
      </c>
      <c r="G36" s="20">
        <v>5</v>
      </c>
      <c r="H36" s="8">
        <v>0</v>
      </c>
      <c r="I36" s="8">
        <v>0</v>
      </c>
      <c r="J36" s="8">
        <v>0</v>
      </c>
      <c r="K36" s="8">
        <v>4</v>
      </c>
      <c r="L36" s="16">
        <f t="shared" si="0"/>
        <v>9</v>
      </c>
      <c r="M36" s="16">
        <f t="shared" si="1"/>
        <v>18</v>
      </c>
    </row>
    <row r="37" spans="1:13" ht="30">
      <c r="A37" s="10">
        <v>32</v>
      </c>
      <c r="B37" s="10" t="s">
        <v>52</v>
      </c>
      <c r="C37" s="10" t="s">
        <v>14</v>
      </c>
      <c r="D37" s="14">
        <v>37500</v>
      </c>
      <c r="E37" s="10" t="s">
        <v>19</v>
      </c>
      <c r="F37" s="10" t="s">
        <v>35</v>
      </c>
      <c r="G37" s="20">
        <v>3</v>
      </c>
      <c r="H37" s="2">
        <v>0</v>
      </c>
      <c r="I37" s="2">
        <v>0</v>
      </c>
      <c r="J37" s="2">
        <v>0</v>
      </c>
      <c r="K37" s="2">
        <v>5</v>
      </c>
      <c r="L37" s="16">
        <f t="shared" si="0"/>
        <v>8</v>
      </c>
      <c r="M37" s="16">
        <f t="shared" si="1"/>
        <v>16</v>
      </c>
    </row>
    <row r="38" spans="1:13" ht="30">
      <c r="A38" s="10">
        <v>33</v>
      </c>
      <c r="B38" s="10" t="s">
        <v>79</v>
      </c>
      <c r="C38" s="10" t="s">
        <v>14</v>
      </c>
      <c r="D38" s="14">
        <v>37622</v>
      </c>
      <c r="E38" s="10" t="s">
        <v>19</v>
      </c>
      <c r="F38" s="10" t="s">
        <v>35</v>
      </c>
      <c r="G38" s="20">
        <v>5</v>
      </c>
      <c r="H38" s="8">
        <v>0</v>
      </c>
      <c r="I38" s="8">
        <v>0</v>
      </c>
      <c r="J38" s="8">
        <v>0</v>
      </c>
      <c r="K38" s="8">
        <v>3</v>
      </c>
      <c r="L38" s="16">
        <f t="shared" si="0"/>
        <v>8</v>
      </c>
      <c r="M38" s="16">
        <f t="shared" si="1"/>
        <v>16</v>
      </c>
    </row>
    <row r="39" spans="1:13" ht="30">
      <c r="A39" s="10">
        <v>34</v>
      </c>
      <c r="B39" s="10" t="s">
        <v>76</v>
      </c>
      <c r="C39" s="10" t="s">
        <v>14</v>
      </c>
      <c r="D39" s="14">
        <v>37638</v>
      </c>
      <c r="E39" s="10" t="s">
        <v>19</v>
      </c>
      <c r="F39" s="10" t="s">
        <v>32</v>
      </c>
      <c r="G39" s="20">
        <v>3</v>
      </c>
      <c r="H39" s="8">
        <v>0</v>
      </c>
      <c r="I39" s="8">
        <v>0</v>
      </c>
      <c r="J39" s="8">
        <v>1</v>
      </c>
      <c r="K39" s="8">
        <v>3</v>
      </c>
      <c r="L39" s="16">
        <f t="shared" si="0"/>
        <v>7</v>
      </c>
      <c r="M39" s="16">
        <f t="shared" si="1"/>
        <v>14.000000000000002</v>
      </c>
    </row>
    <row r="40" spans="1:13" ht="30">
      <c r="A40" s="10">
        <v>35</v>
      </c>
      <c r="B40" s="10" t="s">
        <v>65</v>
      </c>
      <c r="C40" s="10" t="s">
        <v>14</v>
      </c>
      <c r="D40" s="14">
        <v>37496</v>
      </c>
      <c r="E40" s="10" t="s">
        <v>26</v>
      </c>
      <c r="F40" s="10" t="s">
        <v>27</v>
      </c>
      <c r="G40" s="20">
        <v>4</v>
      </c>
      <c r="H40" s="8">
        <v>0</v>
      </c>
      <c r="I40" s="8">
        <v>0</v>
      </c>
      <c r="J40" s="8">
        <v>0</v>
      </c>
      <c r="K40" s="8">
        <v>1</v>
      </c>
      <c r="L40" s="16">
        <f t="shared" si="0"/>
        <v>5</v>
      </c>
      <c r="M40" s="16">
        <f t="shared" si="1"/>
        <v>10</v>
      </c>
    </row>
    <row r="41" spans="1:13" ht="30">
      <c r="A41" s="10">
        <v>36</v>
      </c>
      <c r="B41" s="10" t="s">
        <v>74</v>
      </c>
      <c r="C41" s="10" t="s">
        <v>14</v>
      </c>
      <c r="D41" s="14">
        <v>37722</v>
      </c>
      <c r="E41" s="10" t="s">
        <v>26</v>
      </c>
      <c r="F41" s="10" t="s">
        <v>27</v>
      </c>
      <c r="G41" s="20">
        <v>4</v>
      </c>
      <c r="H41" s="8">
        <v>0</v>
      </c>
      <c r="I41" s="8">
        <v>0</v>
      </c>
      <c r="J41" s="8">
        <v>0</v>
      </c>
      <c r="K41" s="8">
        <v>0</v>
      </c>
      <c r="L41" s="16">
        <f t="shared" si="0"/>
        <v>4</v>
      </c>
      <c r="M41" s="16">
        <f t="shared" si="1"/>
        <v>8</v>
      </c>
    </row>
    <row r="42" spans="1:13" ht="30">
      <c r="A42" s="10">
        <v>37</v>
      </c>
      <c r="B42" s="10" t="s">
        <v>49</v>
      </c>
      <c r="C42" s="10" t="s">
        <v>14</v>
      </c>
      <c r="D42" s="14">
        <v>37359</v>
      </c>
      <c r="E42" s="10" t="s">
        <v>15</v>
      </c>
      <c r="F42" s="10" t="s">
        <v>16</v>
      </c>
      <c r="G42" s="20">
        <v>4</v>
      </c>
      <c r="H42" s="2">
        <v>0</v>
      </c>
      <c r="I42" s="2">
        <v>0</v>
      </c>
      <c r="J42" s="2">
        <v>0</v>
      </c>
      <c r="K42" s="2">
        <v>0</v>
      </c>
      <c r="L42" s="16">
        <f t="shared" si="0"/>
        <v>4</v>
      </c>
      <c r="M42" s="16">
        <f t="shared" si="1"/>
        <v>8</v>
      </c>
    </row>
    <row r="43" spans="1:13" ht="30">
      <c r="A43" s="10">
        <v>38</v>
      </c>
      <c r="B43" s="10" t="s">
        <v>47</v>
      </c>
      <c r="C43" s="10" t="s">
        <v>14</v>
      </c>
      <c r="D43" s="14">
        <v>37447</v>
      </c>
      <c r="E43" s="10" t="s">
        <v>19</v>
      </c>
      <c r="F43" s="10" t="s">
        <v>32</v>
      </c>
      <c r="G43" s="20">
        <v>3</v>
      </c>
      <c r="H43" s="2">
        <v>0</v>
      </c>
      <c r="I43" s="2">
        <v>0</v>
      </c>
      <c r="J43" s="2">
        <v>0</v>
      </c>
      <c r="K43" s="2">
        <v>0</v>
      </c>
      <c r="L43" s="16">
        <f t="shared" si="0"/>
        <v>3</v>
      </c>
      <c r="M43" s="16">
        <f t="shared" si="1"/>
        <v>6</v>
      </c>
    </row>
    <row r="44" spans="1:13" ht="30">
      <c r="A44" s="10">
        <v>39</v>
      </c>
      <c r="B44" s="10" t="s">
        <v>51</v>
      </c>
      <c r="C44" s="10" t="s">
        <v>14</v>
      </c>
      <c r="D44" s="14">
        <v>37597</v>
      </c>
      <c r="E44" s="10" t="s">
        <v>26</v>
      </c>
      <c r="F44" s="10" t="s">
        <v>27</v>
      </c>
      <c r="G44" s="20">
        <v>3</v>
      </c>
      <c r="H44" s="2">
        <v>0</v>
      </c>
      <c r="I44" s="2">
        <v>0</v>
      </c>
      <c r="J44" s="2">
        <v>0</v>
      </c>
      <c r="K44" s="2">
        <v>0</v>
      </c>
      <c r="L44" s="16">
        <f t="shared" si="0"/>
        <v>3</v>
      </c>
      <c r="M44" s="16">
        <f t="shared" si="1"/>
        <v>6</v>
      </c>
    </row>
    <row r="45" spans="1:13" ht="30">
      <c r="A45" s="10">
        <v>40</v>
      </c>
      <c r="B45" s="10" t="s">
        <v>55</v>
      </c>
      <c r="C45" s="10" t="s">
        <v>14</v>
      </c>
      <c r="D45" s="14">
        <v>37343</v>
      </c>
      <c r="E45" s="10" t="s">
        <v>15</v>
      </c>
      <c r="F45" s="10" t="s">
        <v>16</v>
      </c>
      <c r="G45" s="20">
        <v>3</v>
      </c>
      <c r="H45" s="8">
        <v>0</v>
      </c>
      <c r="I45" s="8">
        <v>0</v>
      </c>
      <c r="J45" s="8">
        <v>0</v>
      </c>
      <c r="K45" s="8">
        <v>0</v>
      </c>
      <c r="L45" s="16">
        <f t="shared" si="0"/>
        <v>3</v>
      </c>
      <c r="M45" s="16">
        <f t="shared" si="1"/>
        <v>6</v>
      </c>
    </row>
    <row r="46" spans="1:13" ht="30">
      <c r="A46" s="10">
        <v>41</v>
      </c>
      <c r="B46" s="10" t="s">
        <v>42</v>
      </c>
      <c r="C46" s="10" t="s">
        <v>14</v>
      </c>
      <c r="D46" s="14">
        <v>37519</v>
      </c>
      <c r="E46" s="10" t="s">
        <v>19</v>
      </c>
      <c r="F46" s="10" t="s">
        <v>32</v>
      </c>
      <c r="G46" s="20">
        <v>3</v>
      </c>
      <c r="H46" s="2">
        <v>0</v>
      </c>
      <c r="I46" s="2">
        <v>0</v>
      </c>
      <c r="J46" s="2">
        <v>0</v>
      </c>
      <c r="K46" s="2">
        <v>0</v>
      </c>
      <c r="L46" s="16">
        <f t="shared" si="0"/>
        <v>3</v>
      </c>
      <c r="M46" s="16">
        <f t="shared" si="1"/>
        <v>6</v>
      </c>
    </row>
    <row r="47" spans="1:13" ht="30">
      <c r="A47" s="10">
        <v>42</v>
      </c>
      <c r="B47" s="10" t="s">
        <v>37</v>
      </c>
      <c r="C47" s="10" t="s">
        <v>14</v>
      </c>
      <c r="D47" s="14">
        <v>37576</v>
      </c>
      <c r="E47" s="10" t="s">
        <v>19</v>
      </c>
      <c r="F47" s="10" t="s">
        <v>32</v>
      </c>
      <c r="G47" s="20">
        <v>1</v>
      </c>
      <c r="H47" s="2">
        <v>0</v>
      </c>
      <c r="I47" s="2">
        <v>1</v>
      </c>
      <c r="J47" s="2">
        <v>0</v>
      </c>
      <c r="K47" s="2">
        <v>0</v>
      </c>
      <c r="L47" s="16">
        <f t="shared" si="0"/>
        <v>2</v>
      </c>
      <c r="M47" s="16">
        <f t="shared" si="1"/>
        <v>4</v>
      </c>
    </row>
  </sheetData>
  <sheetProtection/>
  <mergeCells count="126">
    <mergeCell ref="Q25:R25"/>
    <mergeCell ref="S25:T25"/>
    <mergeCell ref="U25:V25"/>
    <mergeCell ref="W25:X25"/>
    <mergeCell ref="Y25:Z25"/>
    <mergeCell ref="AA25:AB25"/>
    <mergeCell ref="Q24:R24"/>
    <mergeCell ref="S24:T24"/>
    <mergeCell ref="U24:V24"/>
    <mergeCell ref="W24:X24"/>
    <mergeCell ref="Y24:Z24"/>
    <mergeCell ref="AA24:AB24"/>
    <mergeCell ref="Q23:R23"/>
    <mergeCell ref="S23:T23"/>
    <mergeCell ref="U23:V23"/>
    <mergeCell ref="W23:X23"/>
    <mergeCell ref="Y23:Z23"/>
    <mergeCell ref="AA23:AB23"/>
    <mergeCell ref="Q22:R22"/>
    <mergeCell ref="S22:T22"/>
    <mergeCell ref="U22:V22"/>
    <mergeCell ref="W22:X22"/>
    <mergeCell ref="Y22:Z22"/>
    <mergeCell ref="AA22:AB22"/>
    <mergeCell ref="Q21:R21"/>
    <mergeCell ref="S21:T21"/>
    <mergeCell ref="U21:V21"/>
    <mergeCell ref="W21:X21"/>
    <mergeCell ref="Y21:Z21"/>
    <mergeCell ref="AA21:AB21"/>
    <mergeCell ref="Q20:R20"/>
    <mergeCell ref="S20:T20"/>
    <mergeCell ref="U20:V20"/>
    <mergeCell ref="W20:X20"/>
    <mergeCell ref="Y20:Z20"/>
    <mergeCell ref="AA20:AB20"/>
    <mergeCell ref="Q19:R19"/>
    <mergeCell ref="S19:T19"/>
    <mergeCell ref="U19:V19"/>
    <mergeCell ref="W19:X19"/>
    <mergeCell ref="Y19:Z19"/>
    <mergeCell ref="AA19:AB19"/>
    <mergeCell ref="Q18:R18"/>
    <mergeCell ref="S18:T18"/>
    <mergeCell ref="U18:V18"/>
    <mergeCell ref="W18:X18"/>
    <mergeCell ref="Y18:Z18"/>
    <mergeCell ref="AA18:AB18"/>
    <mergeCell ref="Q17:R17"/>
    <mergeCell ref="S17:T17"/>
    <mergeCell ref="U17:V17"/>
    <mergeCell ref="W17:X17"/>
    <mergeCell ref="Y17:Z17"/>
    <mergeCell ref="AA17:AB17"/>
    <mergeCell ref="Q16:R16"/>
    <mergeCell ref="S16:T16"/>
    <mergeCell ref="U16:V16"/>
    <mergeCell ref="W16:X16"/>
    <mergeCell ref="Y16:Z16"/>
    <mergeCell ref="AA16:AB16"/>
    <mergeCell ref="Q15:R15"/>
    <mergeCell ref="S15:T15"/>
    <mergeCell ref="U15:V15"/>
    <mergeCell ref="W15:X15"/>
    <mergeCell ref="Y15:Z15"/>
    <mergeCell ref="AA15:AB15"/>
    <mergeCell ref="Q14:R14"/>
    <mergeCell ref="S14:T14"/>
    <mergeCell ref="U14:V14"/>
    <mergeCell ref="W14:X14"/>
    <mergeCell ref="Y14:Z14"/>
    <mergeCell ref="AA14:AB14"/>
    <mergeCell ref="Q13:R13"/>
    <mergeCell ref="S13:T13"/>
    <mergeCell ref="U13:V13"/>
    <mergeCell ref="W13:X13"/>
    <mergeCell ref="Y13:Z13"/>
    <mergeCell ref="AA13:AB13"/>
    <mergeCell ref="Q12:R12"/>
    <mergeCell ref="S12:T12"/>
    <mergeCell ref="U12:V12"/>
    <mergeCell ref="W12:X12"/>
    <mergeCell ref="Y12:Z12"/>
    <mergeCell ref="AA12:AB12"/>
    <mergeCell ref="Q11:R11"/>
    <mergeCell ref="S11:T11"/>
    <mergeCell ref="U11:V11"/>
    <mergeCell ref="W11:X11"/>
    <mergeCell ref="Y11:Z11"/>
    <mergeCell ref="AA11:AB11"/>
    <mergeCell ref="Q10:R10"/>
    <mergeCell ref="S10:T10"/>
    <mergeCell ref="U10:V10"/>
    <mergeCell ref="W10:X10"/>
    <mergeCell ref="Y10:Z10"/>
    <mergeCell ref="AA10:AB10"/>
    <mergeCell ref="Q9:R9"/>
    <mergeCell ref="S9:T9"/>
    <mergeCell ref="U9:V9"/>
    <mergeCell ref="W9:X9"/>
    <mergeCell ref="Y9:Z9"/>
    <mergeCell ref="AA9:AB9"/>
    <mergeCell ref="Q8:R8"/>
    <mergeCell ref="S8:T8"/>
    <mergeCell ref="U8:V8"/>
    <mergeCell ref="W8:X8"/>
    <mergeCell ref="Y8:Z8"/>
    <mergeCell ref="AA8:AB8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Q5:R5"/>
    <mergeCell ref="S5:T5"/>
    <mergeCell ref="U5:V5"/>
    <mergeCell ref="W5:X5"/>
    <mergeCell ref="Y5:Z5"/>
    <mergeCell ref="AA5:A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2016-12-05T07:17:28Z</cp:lastPrinted>
  <dcterms:created xsi:type="dcterms:W3CDTF">1996-10-08T23:32:33Z</dcterms:created>
  <dcterms:modified xsi:type="dcterms:W3CDTF">2016-12-08T13:28:11Z</dcterms:modified>
  <cp:category/>
  <cp:version/>
  <cp:contentType/>
  <cp:contentStatus/>
</cp:coreProperties>
</file>