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<sst xmlns="http://schemas.openxmlformats.org/spreadsheetml/2006/main" count="165" uniqueCount="80">
  <si>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</si>
  <si>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</si>
  <si>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</si>
  <si>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</si>
  <si>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</si>
  <si>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</si>
  <si>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</si>
  <si>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МБОУ «ЭКГ»</t>
  </si>
  <si>
    <t>МБОУ «СОШ №3»</t>
  </si>
  <si>
    <t>МБОУ «СОШ №23»</t>
  </si>
  <si>
    <t>МБОУ «ЭМГ»</t>
  </si>
  <si>
    <t>МБОУ «СОШ №18»</t>
  </si>
  <si>
    <t xml:space="preserve">МБОУ «СОШ №20» </t>
  </si>
  <si>
    <t>% выполнения</t>
  </si>
  <si>
    <t>всего баллов</t>
  </si>
  <si>
    <t>МБОУ «СОШ №17»</t>
  </si>
  <si>
    <t>МБОУ «ЭТЛ»</t>
  </si>
  <si>
    <t>МБОУ «СОШ №12»</t>
  </si>
  <si>
    <t>МБОУ «СОШ №2»</t>
  </si>
  <si>
    <t>г.Элиста</t>
  </si>
  <si>
    <t>Задание 1</t>
  </si>
  <si>
    <t>Задание 2</t>
  </si>
  <si>
    <t>Задание 3</t>
  </si>
  <si>
    <t>Задание 4</t>
  </si>
  <si>
    <t>Задание 5</t>
  </si>
  <si>
    <t>Хулхачиева Наталья Николаевна</t>
  </si>
  <si>
    <t>Манджиева Татьяна Николаевна</t>
  </si>
  <si>
    <t>Филоненко Наталья Михайловна</t>
  </si>
  <si>
    <r>
      <t>II муниципальный этап Всероссийской олимпиады школьников</t>
    </r>
    <r>
      <rPr>
        <b/>
        <sz val="12"/>
        <rFont val="Times New Roman"/>
        <family val="1"/>
      </rPr>
      <t xml:space="preserve"> БИОЛОГИЯ 8 класс</t>
    </r>
  </si>
  <si>
    <t>Максимальный балл - 78                                                                    "09" декабря 2016г.</t>
  </si>
  <si>
    <t>Немгирова Амуланга Эрдниевна</t>
  </si>
  <si>
    <t>Малова Ольга Борисовна</t>
  </si>
  <si>
    <t xml:space="preserve">Эминов Олег Павлович </t>
  </si>
  <si>
    <t>Лузганова Данара Владимировна</t>
  </si>
  <si>
    <t>Канаева Эвита Викторовна</t>
  </si>
  <si>
    <t>МБОУ «Элистинский лицей»</t>
  </si>
  <si>
    <t>Джалсанова Серафима Сергеевна</t>
  </si>
  <si>
    <t>Манджиева Александра Дольгановна</t>
  </si>
  <si>
    <t>Адучиева Ангелина Инджаевна</t>
  </si>
  <si>
    <t>Альдаева Светлана Викторовна</t>
  </si>
  <si>
    <t>Филоненко Евгений Сергеевич</t>
  </si>
  <si>
    <t>Семенова Саглара Эренженовна</t>
  </si>
  <si>
    <t>Наранов Улан Арсланович</t>
  </si>
  <si>
    <t>Зодьбинова Аланга Эдуардовна</t>
  </si>
  <si>
    <t>Боваева Е.В.</t>
  </si>
  <si>
    <t>Давурова Дина Эдуардовна</t>
  </si>
  <si>
    <t>Боваева Любовь Борисовна</t>
  </si>
  <si>
    <t>Бембеева Алтана Бембеевна</t>
  </si>
  <si>
    <t>Мукебенова Александра Сергеевна</t>
  </si>
  <si>
    <t>Джугнинова Дарина Владимирович</t>
  </si>
  <si>
    <t>Сангаева Альмина Саналовна</t>
  </si>
  <si>
    <t>Утаджиев Намсыр Александрович</t>
  </si>
  <si>
    <t>Трищ Евгений Павлович</t>
  </si>
  <si>
    <t>Горяева Амуланга Гаряевна</t>
  </si>
  <si>
    <t>Михайлова Виктория Николаевна</t>
  </si>
  <si>
    <t>Дейникина Дарья Владимировна</t>
  </si>
  <si>
    <t>Учурова Ангира Сергеевна</t>
  </si>
  <si>
    <t>Мугулдаева Энкира Будимировна</t>
  </si>
  <si>
    <t>Тесаев Ибрагим Ильясович</t>
  </si>
  <si>
    <t>Антонова Людмила Владимировна</t>
  </si>
  <si>
    <t>Оргаев Тагир Валерьевич</t>
  </si>
  <si>
    <t>Халтурин Дмитрий Юрьевич</t>
  </si>
  <si>
    <t>Сидорова Анастасия Евгеньевна</t>
  </si>
  <si>
    <t>Шараева Валерия Сергеевна</t>
  </si>
  <si>
    <t>Цаган-Манджиева Галина Николаевна</t>
  </si>
  <si>
    <t>Горяева Тевкя Иджиловна</t>
  </si>
  <si>
    <t>Якубова Лаура Рамзесовна</t>
  </si>
  <si>
    <t>Орскаева Саглар Баатровна</t>
  </si>
  <si>
    <t>Нормаев Данир Борисович</t>
  </si>
  <si>
    <t>Сарангова Айта Алексеевна</t>
  </si>
  <si>
    <t>Отырова Людмила Очировна</t>
  </si>
  <si>
    <t>Бадмаева Валентина Хонгровна</t>
  </si>
  <si>
    <t>Кочетова Валентина Ивановна</t>
  </si>
  <si>
    <t>Шараева Иляна Арслановна</t>
  </si>
  <si>
    <t>Дорджиева  Даяна Андреевна</t>
  </si>
  <si>
    <t>Оляхинов Савр Владимирович</t>
  </si>
  <si>
    <t>Атешев Дольган Мингиянович</t>
  </si>
  <si>
    <t>Боваева Наталья Зоригтуевна</t>
  </si>
  <si>
    <t>МБОУ «СОШ №4»</t>
  </si>
  <si>
    <t>29 09 2000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</si>
</sst>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1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9.28125" style="0" customWidth="1"/>
    <col min="4" max="4" width="10.8515625" style="0" customWidth="1"/>
    <col min="5" max="5" width="20.140625" style="0" customWidth="1"/>
    <col min="6" max="6" width="25.28125" style="0" customWidth="1"/>
    <col min="7" max="7" width="10.7109375" style="0" customWidth="1"/>
    <col min="8" max="8" width="10.57421875" style="0" customWidth="1"/>
    <col min="9" max="9" width="10.7109375" style="0" customWidth="1"/>
    <col min="10" max="11" width="10.8515625" style="0" customWidth="1"/>
    <col min="12" max="12" width="9.140625" style="14" customWidth="1"/>
    <col min="13" max="13" width="13.421875" style="14" customWidth="1"/>
    <col min="15" max="15" width="12.140625" style="0" customWidth="1"/>
    <col min="16" max="16" width="6.28125" style="0" customWidth="1"/>
    <col min="24" max="24" width="4.57421875" style="0" customWidth="1"/>
    <col min="26" max="26" width="5.7109375" style="0" customWidth="1"/>
    <col min="28" max="28" width="3.7109375" style="0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</row>
    <row r="2" spans="1:28" ht="15.7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</row>
    <row r="3" spans="1:28" ht="15.7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</row>
    <row r="4" spans="16:28" ht="14.25"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42.75">
      <c r="A5" s="7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21" t="s">
        <v>14</v>
      </c>
      <c r="M5" s="20" t="s">
        <v>13</v>
      </c>
      <c r="P5" s="4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45">
      <c r="A6" s="9">
        <v>1</v>
      </c>
      <c r="B6" s="11" t="s">
        <v>67</v>
      </c>
      <c r="C6" s="11" t="s">
        <v>19</v>
      </c>
      <c r="D6" s="12">
        <v>37624</v>
      </c>
      <c r="E6" s="11" t="s">
        <v>35</v>
      </c>
      <c r="F6" s="11" t="s">
        <v>36</v>
      </c>
      <c r="G6" s="22">
        <v>22</v>
      </c>
      <c r="H6" s="16">
        <v>14</v>
      </c>
      <c r="I6" s="16">
        <v>3</v>
      </c>
      <c r="J6" s="16">
        <v>4.5</v>
      </c>
      <c r="K6" s="16">
        <v>2</v>
      </c>
      <c r="L6" s="8">
        <f aca="true" t="shared" si="0" ref="L6:L42">SUM(G6:K6)</f>
        <v>45.5</v>
      </c>
      <c r="M6" s="10">
        <f aca="true" t="shared" si="1" ref="M6:M42">L6/78*100</f>
        <v>58.333333333333336</v>
      </c>
      <c r="P6" s="5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5"/>
    </row>
    <row r="7" spans="1:28" ht="30">
      <c r="A7" s="9">
        <v>2</v>
      </c>
      <c r="B7" s="11" t="s">
        <v>43</v>
      </c>
      <c r="C7" s="11" t="s">
        <v>19</v>
      </c>
      <c r="D7" s="12">
        <v>37497</v>
      </c>
      <c r="E7" s="11" t="s">
        <v>17</v>
      </c>
      <c r="F7" s="11" t="s">
        <v>44</v>
      </c>
      <c r="G7" s="17">
        <v>19</v>
      </c>
      <c r="H7" s="16">
        <v>10</v>
      </c>
      <c r="I7" s="16">
        <v>2</v>
      </c>
      <c r="J7" s="16">
        <v>7</v>
      </c>
      <c r="K7" s="16">
        <v>5</v>
      </c>
      <c r="L7" s="8">
        <f t="shared" si="0"/>
        <v>43</v>
      </c>
      <c r="M7" s="10">
        <f t="shared" si="1"/>
        <v>55.12820512820513</v>
      </c>
      <c r="P7" s="5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  <c r="AB7" s="25"/>
    </row>
    <row r="8" spans="1:28" ht="30" customHeight="1">
      <c r="A8" s="9">
        <v>3</v>
      </c>
      <c r="B8" s="13" t="s">
        <v>60</v>
      </c>
      <c r="C8" s="11" t="s">
        <v>19</v>
      </c>
      <c r="D8" s="12">
        <v>37652</v>
      </c>
      <c r="E8" s="11" t="s">
        <v>35</v>
      </c>
      <c r="F8" s="11" t="s">
        <v>36</v>
      </c>
      <c r="G8" s="17">
        <v>18</v>
      </c>
      <c r="H8" s="15">
        <v>14</v>
      </c>
      <c r="I8" s="15">
        <v>0</v>
      </c>
      <c r="J8" s="15">
        <v>6.5</v>
      </c>
      <c r="K8" s="15">
        <v>3</v>
      </c>
      <c r="L8" s="8">
        <f t="shared" si="0"/>
        <v>41.5</v>
      </c>
      <c r="M8" s="10">
        <f t="shared" si="1"/>
        <v>53.205128205128204</v>
      </c>
      <c r="P8" s="5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  <c r="AB8" s="25"/>
    </row>
    <row r="9" spans="1:28" ht="45">
      <c r="A9" s="9">
        <v>4</v>
      </c>
      <c r="B9" s="13" t="s">
        <v>68</v>
      </c>
      <c r="C9" s="11" t="s">
        <v>19</v>
      </c>
      <c r="D9" s="12">
        <v>37706</v>
      </c>
      <c r="E9" s="11" t="s">
        <v>35</v>
      </c>
      <c r="F9" s="11" t="s">
        <v>36</v>
      </c>
      <c r="G9" s="22">
        <v>15</v>
      </c>
      <c r="H9" s="16">
        <v>16</v>
      </c>
      <c r="I9" s="16">
        <v>3</v>
      </c>
      <c r="J9" s="16">
        <v>5</v>
      </c>
      <c r="K9" s="16">
        <v>2</v>
      </c>
      <c r="L9" s="8">
        <f t="shared" si="0"/>
        <v>41</v>
      </c>
      <c r="M9" s="10">
        <f t="shared" si="1"/>
        <v>52.56410256410257</v>
      </c>
      <c r="P9" s="5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  <c r="AB9" s="25"/>
    </row>
    <row r="10" spans="1:28" ht="45">
      <c r="A10" s="9">
        <v>5</v>
      </c>
      <c r="B10" s="11" t="s">
        <v>62</v>
      </c>
      <c r="C10" s="11" t="s">
        <v>19</v>
      </c>
      <c r="D10" s="12">
        <v>37770</v>
      </c>
      <c r="E10" s="11" t="s">
        <v>35</v>
      </c>
      <c r="F10" s="11" t="s">
        <v>36</v>
      </c>
      <c r="G10" s="17">
        <v>14</v>
      </c>
      <c r="H10" s="15">
        <v>14</v>
      </c>
      <c r="I10" s="15">
        <v>1</v>
      </c>
      <c r="J10" s="15">
        <v>5.5</v>
      </c>
      <c r="K10" s="15">
        <v>6</v>
      </c>
      <c r="L10" s="8">
        <f t="shared" si="0"/>
        <v>40.5</v>
      </c>
      <c r="M10" s="10">
        <f t="shared" si="1"/>
        <v>51.92307692307693</v>
      </c>
      <c r="P10" s="5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5"/>
    </row>
    <row r="11" spans="1:28" ht="45">
      <c r="A11" s="9">
        <v>6</v>
      </c>
      <c r="B11" s="13" t="s">
        <v>34</v>
      </c>
      <c r="C11" s="11" t="s">
        <v>19</v>
      </c>
      <c r="D11" s="12">
        <v>37518</v>
      </c>
      <c r="E11" s="11" t="s">
        <v>35</v>
      </c>
      <c r="F11" s="11" t="s">
        <v>36</v>
      </c>
      <c r="G11" s="17">
        <v>17</v>
      </c>
      <c r="H11" s="16">
        <v>14</v>
      </c>
      <c r="I11" s="16">
        <v>1</v>
      </c>
      <c r="J11" s="16">
        <v>4</v>
      </c>
      <c r="K11" s="16">
        <v>2</v>
      </c>
      <c r="L11" s="8">
        <f t="shared" si="0"/>
        <v>38</v>
      </c>
      <c r="M11" s="10">
        <f t="shared" si="1"/>
        <v>48.717948717948715</v>
      </c>
      <c r="P11" s="5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25"/>
    </row>
    <row r="12" spans="1:28" ht="45">
      <c r="A12" s="9">
        <v>7</v>
      </c>
      <c r="B12" s="11" t="s">
        <v>64</v>
      </c>
      <c r="C12" s="11" t="s">
        <v>19</v>
      </c>
      <c r="D12" s="12">
        <v>37759</v>
      </c>
      <c r="E12" s="11" t="s">
        <v>35</v>
      </c>
      <c r="F12" s="11" t="s">
        <v>36</v>
      </c>
      <c r="G12" s="17">
        <v>21</v>
      </c>
      <c r="H12" s="16">
        <v>12</v>
      </c>
      <c r="I12" s="16">
        <v>1</v>
      </c>
      <c r="J12" s="16">
        <v>3.5</v>
      </c>
      <c r="K12" s="16">
        <v>1</v>
      </c>
      <c r="L12" s="8">
        <f t="shared" si="0"/>
        <v>38.5</v>
      </c>
      <c r="M12" s="10">
        <f t="shared" si="1"/>
        <v>49.358974358974365</v>
      </c>
      <c r="P12" s="5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  <c r="AB12" s="25"/>
    </row>
    <row r="13" spans="1:28" ht="30" customHeight="1">
      <c r="A13" s="9">
        <v>8</v>
      </c>
      <c r="B13" s="11" t="s">
        <v>74</v>
      </c>
      <c r="C13" s="11" t="s">
        <v>19</v>
      </c>
      <c r="D13" s="12">
        <v>37827</v>
      </c>
      <c r="E13" s="11" t="s">
        <v>35</v>
      </c>
      <c r="F13" s="11" t="s">
        <v>36</v>
      </c>
      <c r="G13" s="22">
        <v>16</v>
      </c>
      <c r="H13" s="16">
        <v>8</v>
      </c>
      <c r="I13" s="16">
        <v>1</v>
      </c>
      <c r="J13" s="16">
        <v>4.5</v>
      </c>
      <c r="K13" s="16">
        <v>7</v>
      </c>
      <c r="L13" s="8">
        <f t="shared" si="0"/>
        <v>36.5</v>
      </c>
      <c r="M13" s="10">
        <f t="shared" si="1"/>
        <v>46.794871794871796</v>
      </c>
      <c r="P13" s="5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5"/>
    </row>
    <row r="14" spans="1:28" ht="45">
      <c r="A14" s="9">
        <v>9</v>
      </c>
      <c r="B14" s="11" t="s">
        <v>53</v>
      </c>
      <c r="C14" s="11" t="s">
        <v>19</v>
      </c>
      <c r="D14" s="12">
        <v>37746</v>
      </c>
      <c r="E14" s="11" t="s">
        <v>35</v>
      </c>
      <c r="F14" s="11" t="s">
        <v>36</v>
      </c>
      <c r="G14" s="17">
        <v>15</v>
      </c>
      <c r="H14" s="16">
        <v>14</v>
      </c>
      <c r="I14" s="16">
        <v>1</v>
      </c>
      <c r="J14" s="16">
        <v>5</v>
      </c>
      <c r="K14" s="16">
        <v>1</v>
      </c>
      <c r="L14" s="8">
        <f t="shared" si="0"/>
        <v>36</v>
      </c>
      <c r="M14" s="10">
        <f t="shared" si="1"/>
        <v>46.15384615384615</v>
      </c>
      <c r="P14" s="5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25"/>
    </row>
    <row r="15" spans="1:28" ht="45">
      <c r="A15" s="9">
        <v>10</v>
      </c>
      <c r="B15" s="11" t="s">
        <v>50</v>
      </c>
      <c r="C15" s="11" t="s">
        <v>19</v>
      </c>
      <c r="D15" s="12">
        <v>37499</v>
      </c>
      <c r="E15" s="11" t="s">
        <v>35</v>
      </c>
      <c r="F15" s="11" t="s">
        <v>36</v>
      </c>
      <c r="G15" s="17">
        <v>15</v>
      </c>
      <c r="H15" s="15">
        <v>14</v>
      </c>
      <c r="I15" s="15">
        <v>0</v>
      </c>
      <c r="J15" s="15">
        <v>2.5</v>
      </c>
      <c r="K15" s="15">
        <v>4</v>
      </c>
      <c r="L15" s="8">
        <f t="shared" si="0"/>
        <v>35.5</v>
      </c>
      <c r="M15" s="10">
        <f t="shared" si="1"/>
        <v>45.51282051282051</v>
      </c>
      <c r="P15" s="5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  <c r="AB15" s="25"/>
    </row>
    <row r="16" spans="1:28" ht="45">
      <c r="A16" s="9">
        <v>11</v>
      </c>
      <c r="B16" s="11" t="s">
        <v>63</v>
      </c>
      <c r="C16" s="11" t="s">
        <v>19</v>
      </c>
      <c r="D16" s="12">
        <v>37600</v>
      </c>
      <c r="E16" s="11" t="s">
        <v>35</v>
      </c>
      <c r="F16" s="11" t="s">
        <v>36</v>
      </c>
      <c r="G16" s="17">
        <v>18</v>
      </c>
      <c r="H16" s="15">
        <v>10</v>
      </c>
      <c r="I16" s="15">
        <v>0</v>
      </c>
      <c r="J16" s="15">
        <v>5</v>
      </c>
      <c r="K16" s="15">
        <v>2</v>
      </c>
      <c r="L16" s="8">
        <f t="shared" si="0"/>
        <v>35</v>
      </c>
      <c r="M16" s="10">
        <f t="shared" si="1"/>
        <v>44.871794871794876</v>
      </c>
      <c r="P16" s="5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B16" s="25"/>
    </row>
    <row r="17" spans="1:28" ht="45">
      <c r="A17" s="9">
        <v>12</v>
      </c>
      <c r="B17" s="13" t="s">
        <v>42</v>
      </c>
      <c r="C17" s="11" t="s">
        <v>19</v>
      </c>
      <c r="D17" s="12">
        <v>37557</v>
      </c>
      <c r="E17" s="11" t="s">
        <v>35</v>
      </c>
      <c r="F17" s="11" t="s">
        <v>36</v>
      </c>
      <c r="G17" s="17">
        <v>14</v>
      </c>
      <c r="H17" s="15">
        <v>10</v>
      </c>
      <c r="I17" s="15">
        <v>1</v>
      </c>
      <c r="J17" s="15">
        <v>3.5</v>
      </c>
      <c r="K17" s="15">
        <v>3</v>
      </c>
      <c r="L17" s="8">
        <f t="shared" si="0"/>
        <v>31.5</v>
      </c>
      <c r="M17" s="10">
        <f t="shared" si="1"/>
        <v>40.38461538461539</v>
      </c>
      <c r="P17" s="5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  <c r="AB17" s="25"/>
    </row>
    <row r="18" spans="1:28" ht="30">
      <c r="A18" s="9">
        <v>13</v>
      </c>
      <c r="B18" s="11" t="s">
        <v>37</v>
      </c>
      <c r="C18" s="11" t="s">
        <v>19</v>
      </c>
      <c r="D18" s="12">
        <v>37632</v>
      </c>
      <c r="E18" s="11" t="s">
        <v>17</v>
      </c>
      <c r="F18" s="11" t="s">
        <v>26</v>
      </c>
      <c r="G18" s="17">
        <v>18</v>
      </c>
      <c r="H18" s="15">
        <v>8</v>
      </c>
      <c r="I18" s="15">
        <v>0</v>
      </c>
      <c r="J18" s="15">
        <v>4</v>
      </c>
      <c r="K18" s="15">
        <v>0</v>
      </c>
      <c r="L18" s="8">
        <f t="shared" si="0"/>
        <v>30</v>
      </c>
      <c r="M18" s="10">
        <f t="shared" si="1"/>
        <v>38.46153846153847</v>
      </c>
      <c r="P18" s="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  <c r="AB18" s="25"/>
    </row>
    <row r="19" spans="1:28" ht="29.25" customHeight="1">
      <c r="A19" s="9">
        <v>14</v>
      </c>
      <c r="B19" s="11" t="s">
        <v>75</v>
      </c>
      <c r="C19" s="11" t="s">
        <v>19</v>
      </c>
      <c r="D19" s="12">
        <v>37292</v>
      </c>
      <c r="E19" s="11" t="s">
        <v>15</v>
      </c>
      <c r="F19" s="11" t="s">
        <v>25</v>
      </c>
      <c r="G19" s="22">
        <v>12</v>
      </c>
      <c r="H19" s="16">
        <v>4</v>
      </c>
      <c r="I19" s="16">
        <v>1</v>
      </c>
      <c r="J19" s="16">
        <v>5</v>
      </c>
      <c r="K19" s="16">
        <v>4</v>
      </c>
      <c r="L19" s="8">
        <f t="shared" si="0"/>
        <v>26</v>
      </c>
      <c r="M19" s="10">
        <f t="shared" si="1"/>
        <v>33.33333333333333</v>
      </c>
      <c r="P19" s="5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  <c r="AB19" s="25"/>
    </row>
    <row r="20" spans="1:28" ht="29.25" customHeight="1">
      <c r="A20" s="9">
        <v>15</v>
      </c>
      <c r="B20" s="11" t="s">
        <v>73</v>
      </c>
      <c r="C20" s="11" t="s">
        <v>19</v>
      </c>
      <c r="D20" s="12">
        <v>37682</v>
      </c>
      <c r="E20" s="11" t="s">
        <v>10</v>
      </c>
      <c r="F20" s="11" t="s">
        <v>59</v>
      </c>
      <c r="G20" s="22">
        <v>13</v>
      </c>
      <c r="H20" s="16">
        <v>6</v>
      </c>
      <c r="I20" s="16">
        <v>0</v>
      </c>
      <c r="J20" s="16">
        <v>5</v>
      </c>
      <c r="K20" s="16">
        <v>1</v>
      </c>
      <c r="L20" s="8">
        <f t="shared" si="0"/>
        <v>25</v>
      </c>
      <c r="M20" s="10">
        <f t="shared" si="1"/>
        <v>32.05128205128205</v>
      </c>
      <c r="P20" s="5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25"/>
    </row>
    <row r="21" spans="1:28" ht="30">
      <c r="A21" s="9">
        <v>16</v>
      </c>
      <c r="B21" s="11" t="s">
        <v>56</v>
      </c>
      <c r="C21" s="11" t="s">
        <v>19</v>
      </c>
      <c r="D21" s="12">
        <v>37439</v>
      </c>
      <c r="E21" s="11" t="s">
        <v>7</v>
      </c>
      <c r="F21" s="11" t="s">
        <v>31</v>
      </c>
      <c r="G21" s="17">
        <v>9</v>
      </c>
      <c r="H21" s="15">
        <v>10</v>
      </c>
      <c r="I21" s="15">
        <v>0</v>
      </c>
      <c r="J21" s="15">
        <v>2</v>
      </c>
      <c r="K21" s="15">
        <v>3</v>
      </c>
      <c r="L21" s="8">
        <f t="shared" si="0"/>
        <v>24</v>
      </c>
      <c r="M21" s="10">
        <f t="shared" si="1"/>
        <v>30.76923076923077</v>
      </c>
      <c r="P21" s="5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  <c r="AB21" s="25"/>
    </row>
    <row r="22" spans="1:28" ht="30" customHeight="1">
      <c r="A22" s="9">
        <v>17</v>
      </c>
      <c r="B22" s="11" t="s">
        <v>61</v>
      </c>
      <c r="C22" s="11" t="s">
        <v>19</v>
      </c>
      <c r="D22" s="12">
        <v>37492</v>
      </c>
      <c r="E22" s="11" t="s">
        <v>10</v>
      </c>
      <c r="F22" s="11" t="s">
        <v>59</v>
      </c>
      <c r="G22" s="17">
        <v>10</v>
      </c>
      <c r="H22" s="15">
        <v>8</v>
      </c>
      <c r="I22" s="15">
        <v>0</v>
      </c>
      <c r="J22" s="15">
        <v>4</v>
      </c>
      <c r="K22" s="15">
        <v>2</v>
      </c>
      <c r="L22" s="8">
        <f t="shared" si="0"/>
        <v>24</v>
      </c>
      <c r="M22" s="10">
        <f t="shared" si="1"/>
        <v>30.76923076923077</v>
      </c>
      <c r="P22" s="5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  <c r="AB22" s="25"/>
    </row>
    <row r="23" spans="1:28" ht="30">
      <c r="A23" s="9">
        <v>18</v>
      </c>
      <c r="B23" s="11" t="s">
        <v>57</v>
      </c>
      <c r="C23" s="11" t="s">
        <v>19</v>
      </c>
      <c r="D23" s="12">
        <v>37707</v>
      </c>
      <c r="E23" s="11" t="s">
        <v>7</v>
      </c>
      <c r="F23" s="11" t="s">
        <v>31</v>
      </c>
      <c r="G23" s="17">
        <v>13</v>
      </c>
      <c r="H23" s="15">
        <v>6</v>
      </c>
      <c r="I23" s="15">
        <v>1</v>
      </c>
      <c r="J23" s="15">
        <v>2.5</v>
      </c>
      <c r="K23" s="15">
        <v>1</v>
      </c>
      <c r="L23" s="8">
        <f t="shared" si="0"/>
        <v>23.5</v>
      </c>
      <c r="M23" s="10">
        <f t="shared" si="1"/>
        <v>30.128205128205128</v>
      </c>
      <c r="P23" s="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  <c r="AB23" s="25"/>
    </row>
    <row r="24" spans="1:28" ht="45">
      <c r="A24" s="9">
        <v>19</v>
      </c>
      <c r="B24" s="11" t="s">
        <v>51</v>
      </c>
      <c r="C24" s="11" t="s">
        <v>19</v>
      </c>
      <c r="D24" s="12">
        <v>37531</v>
      </c>
      <c r="E24" s="11" t="s">
        <v>35</v>
      </c>
      <c r="F24" s="11" t="s">
        <v>36</v>
      </c>
      <c r="G24" s="17">
        <v>10</v>
      </c>
      <c r="H24" s="15">
        <v>10</v>
      </c>
      <c r="I24" s="15">
        <v>0</v>
      </c>
      <c r="J24" s="15">
        <v>3.5</v>
      </c>
      <c r="K24" s="15">
        <v>0</v>
      </c>
      <c r="L24" s="8">
        <f t="shared" si="0"/>
        <v>23.5</v>
      </c>
      <c r="M24" s="10">
        <f t="shared" si="1"/>
        <v>30.128205128205128</v>
      </c>
      <c r="P24" s="5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25"/>
    </row>
    <row r="25" spans="1:28" ht="30">
      <c r="A25" s="9">
        <v>20</v>
      </c>
      <c r="B25" s="11" t="s">
        <v>30</v>
      </c>
      <c r="C25" s="11" t="s">
        <v>19</v>
      </c>
      <c r="D25" s="12">
        <v>37555</v>
      </c>
      <c r="E25" s="11" t="s">
        <v>7</v>
      </c>
      <c r="F25" s="11" t="s">
        <v>31</v>
      </c>
      <c r="G25" s="17">
        <v>10</v>
      </c>
      <c r="H25" s="15">
        <v>10</v>
      </c>
      <c r="I25" s="15">
        <v>0</v>
      </c>
      <c r="J25" s="15">
        <v>3</v>
      </c>
      <c r="K25" s="15">
        <v>0</v>
      </c>
      <c r="L25" s="8">
        <f t="shared" si="0"/>
        <v>23</v>
      </c>
      <c r="M25" s="10">
        <f t="shared" si="1"/>
        <v>29.48717948717949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30">
      <c r="A26" s="9">
        <v>21</v>
      </c>
      <c r="B26" s="11" t="s">
        <v>40</v>
      </c>
      <c r="C26" s="11" t="s">
        <v>19</v>
      </c>
      <c r="D26" s="12">
        <v>37627</v>
      </c>
      <c r="E26" s="11" t="s">
        <v>18</v>
      </c>
      <c r="F26" s="11" t="s">
        <v>27</v>
      </c>
      <c r="G26" s="17">
        <v>9</v>
      </c>
      <c r="H26" s="16">
        <v>8</v>
      </c>
      <c r="I26" s="16">
        <v>0</v>
      </c>
      <c r="J26" s="16">
        <v>5.5</v>
      </c>
      <c r="K26" s="16">
        <v>0</v>
      </c>
      <c r="L26" s="8">
        <f t="shared" si="0"/>
        <v>22.5</v>
      </c>
      <c r="M26" s="10">
        <f t="shared" si="1"/>
        <v>28.846153846153843</v>
      </c>
      <c r="P26" s="3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0">
      <c r="A27" s="9">
        <v>22</v>
      </c>
      <c r="B27" s="11" t="s">
        <v>58</v>
      </c>
      <c r="C27" s="11" t="s">
        <v>19</v>
      </c>
      <c r="D27" s="12">
        <v>37448</v>
      </c>
      <c r="E27" s="11" t="s">
        <v>10</v>
      </c>
      <c r="F27" s="11" t="s">
        <v>59</v>
      </c>
      <c r="G27" s="17">
        <v>10</v>
      </c>
      <c r="H27" s="15">
        <v>8</v>
      </c>
      <c r="I27" s="15">
        <v>1</v>
      </c>
      <c r="J27" s="15">
        <v>2.5</v>
      </c>
      <c r="K27" s="15">
        <v>0</v>
      </c>
      <c r="L27" s="8">
        <f t="shared" si="0"/>
        <v>21.5</v>
      </c>
      <c r="M27" s="10">
        <f t="shared" si="1"/>
        <v>27.564102564102566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9.25" customHeight="1">
      <c r="A28" s="9">
        <v>23</v>
      </c>
      <c r="B28" s="11" t="s">
        <v>54</v>
      </c>
      <c r="C28" s="11" t="s">
        <v>19</v>
      </c>
      <c r="D28" s="12">
        <v>37679</v>
      </c>
      <c r="E28" s="11" t="s">
        <v>11</v>
      </c>
      <c r="F28" s="11" t="s">
        <v>33</v>
      </c>
      <c r="G28" s="17">
        <v>7</v>
      </c>
      <c r="H28" s="15">
        <v>6</v>
      </c>
      <c r="I28" s="15">
        <v>2</v>
      </c>
      <c r="J28" s="15">
        <v>4.5</v>
      </c>
      <c r="K28" s="15">
        <v>1</v>
      </c>
      <c r="L28" s="8">
        <f t="shared" si="0"/>
        <v>20.5</v>
      </c>
      <c r="M28" s="10">
        <f t="shared" si="1"/>
        <v>26.282051282051285</v>
      </c>
      <c r="P28" s="3"/>
      <c r="Q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0">
      <c r="A29" s="9">
        <v>24</v>
      </c>
      <c r="B29" s="11" t="s">
        <v>66</v>
      </c>
      <c r="C29" s="11" t="s">
        <v>19</v>
      </c>
      <c r="D29" s="12">
        <v>37365</v>
      </c>
      <c r="E29" s="11" t="s">
        <v>10</v>
      </c>
      <c r="F29" s="11" t="s">
        <v>59</v>
      </c>
      <c r="G29" s="22">
        <v>9</v>
      </c>
      <c r="H29" s="16">
        <v>8</v>
      </c>
      <c r="I29" s="16">
        <v>0</v>
      </c>
      <c r="J29" s="16">
        <v>2.5</v>
      </c>
      <c r="K29" s="16">
        <v>1</v>
      </c>
      <c r="L29" s="8">
        <f t="shared" si="0"/>
        <v>20.5</v>
      </c>
      <c r="M29" s="10">
        <f t="shared" si="1"/>
        <v>26.282051282051285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9.25" customHeight="1">
      <c r="A30" s="9">
        <v>25</v>
      </c>
      <c r="B30" s="11" t="s">
        <v>76</v>
      </c>
      <c r="C30" s="11" t="s">
        <v>19</v>
      </c>
      <c r="D30" s="12">
        <v>37844</v>
      </c>
      <c r="E30" s="11" t="s">
        <v>78</v>
      </c>
      <c r="F30" s="11" t="s">
        <v>77</v>
      </c>
      <c r="G30" s="22">
        <v>4</v>
      </c>
      <c r="H30" s="16">
        <v>10</v>
      </c>
      <c r="I30" s="16">
        <v>1</v>
      </c>
      <c r="J30" s="16">
        <v>5</v>
      </c>
      <c r="K30" s="16">
        <v>0</v>
      </c>
      <c r="L30" s="8">
        <f t="shared" si="0"/>
        <v>20</v>
      </c>
      <c r="M30" s="10">
        <f t="shared" si="1"/>
        <v>25.64102564102564</v>
      </c>
      <c r="P30" s="3"/>
      <c r="Q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0" customHeight="1">
      <c r="A31" s="9">
        <v>26</v>
      </c>
      <c r="B31" s="11" t="s">
        <v>47</v>
      </c>
      <c r="C31" s="11" t="s">
        <v>19</v>
      </c>
      <c r="D31" s="12">
        <v>37481</v>
      </c>
      <c r="E31" s="11" t="s">
        <v>8</v>
      </c>
      <c r="F31" s="11" t="s">
        <v>39</v>
      </c>
      <c r="G31" s="17">
        <v>13</v>
      </c>
      <c r="H31" s="15">
        <v>4</v>
      </c>
      <c r="I31" s="15">
        <v>0</v>
      </c>
      <c r="J31" s="15">
        <v>2.5</v>
      </c>
      <c r="K31" s="15">
        <v>0</v>
      </c>
      <c r="L31" s="8">
        <f t="shared" si="0"/>
        <v>19.5</v>
      </c>
      <c r="M31" s="10">
        <f t="shared" si="1"/>
        <v>25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13" ht="29.25" customHeight="1">
      <c r="A32" s="9">
        <v>27</v>
      </c>
      <c r="B32" s="11" t="s">
        <v>38</v>
      </c>
      <c r="C32" s="11" t="s">
        <v>19</v>
      </c>
      <c r="D32" s="12">
        <v>37740</v>
      </c>
      <c r="E32" s="11" t="s">
        <v>8</v>
      </c>
      <c r="F32" s="11" t="s">
        <v>39</v>
      </c>
      <c r="G32" s="17">
        <v>13</v>
      </c>
      <c r="H32" s="15">
        <v>4</v>
      </c>
      <c r="I32" s="15">
        <v>0</v>
      </c>
      <c r="J32" s="15">
        <v>2</v>
      </c>
      <c r="K32" s="15">
        <v>0</v>
      </c>
      <c r="L32" s="8">
        <f t="shared" si="0"/>
        <v>19</v>
      </c>
      <c r="M32" s="10">
        <f t="shared" si="1"/>
        <v>24.358974358974358</v>
      </c>
    </row>
    <row r="33" spans="1:13" ht="30">
      <c r="A33" s="9">
        <v>28</v>
      </c>
      <c r="B33" s="11" t="s">
        <v>52</v>
      </c>
      <c r="C33" s="11" t="s">
        <v>19</v>
      </c>
      <c r="D33" s="12">
        <v>37448</v>
      </c>
      <c r="E33" s="11" t="s">
        <v>8</v>
      </c>
      <c r="F33" s="11" t="s">
        <v>39</v>
      </c>
      <c r="G33" s="23">
        <v>8</v>
      </c>
      <c r="H33" s="15">
        <v>8</v>
      </c>
      <c r="I33" s="15">
        <v>0</v>
      </c>
      <c r="J33" s="15">
        <v>3</v>
      </c>
      <c r="K33" s="15">
        <v>0</v>
      </c>
      <c r="L33" s="8">
        <f t="shared" si="0"/>
        <v>19</v>
      </c>
      <c r="M33" s="10">
        <f t="shared" si="1"/>
        <v>24.358974358974358</v>
      </c>
    </row>
    <row r="34" spans="1:13" ht="30">
      <c r="A34" s="9">
        <v>29</v>
      </c>
      <c r="B34" s="11" t="s">
        <v>55</v>
      </c>
      <c r="C34" s="11" t="s">
        <v>19</v>
      </c>
      <c r="D34" s="12">
        <v>37651</v>
      </c>
      <c r="E34" s="11" t="s">
        <v>7</v>
      </c>
      <c r="F34" s="11" t="s">
        <v>31</v>
      </c>
      <c r="G34" s="23">
        <v>9</v>
      </c>
      <c r="H34" s="16">
        <v>4</v>
      </c>
      <c r="I34" s="16">
        <v>1</v>
      </c>
      <c r="J34" s="16">
        <v>2.5</v>
      </c>
      <c r="K34" s="16">
        <v>2</v>
      </c>
      <c r="L34" s="8">
        <f t="shared" si="0"/>
        <v>18.5</v>
      </c>
      <c r="M34" s="10">
        <f t="shared" si="1"/>
        <v>23.717948717948715</v>
      </c>
    </row>
    <row r="35" spans="1:13" ht="29.25" customHeight="1">
      <c r="A35" s="9">
        <v>30</v>
      </c>
      <c r="B35" s="11" t="s">
        <v>69</v>
      </c>
      <c r="C35" s="11" t="s">
        <v>19</v>
      </c>
      <c r="D35" s="12">
        <v>37709</v>
      </c>
      <c r="E35" s="11" t="s">
        <v>16</v>
      </c>
      <c r="F35" s="11" t="s">
        <v>70</v>
      </c>
      <c r="G35" s="16">
        <v>12</v>
      </c>
      <c r="H35" s="16">
        <v>2</v>
      </c>
      <c r="I35" s="16">
        <v>1</v>
      </c>
      <c r="J35" s="16">
        <v>2.5</v>
      </c>
      <c r="K35" s="16">
        <v>0</v>
      </c>
      <c r="L35" s="8">
        <f t="shared" si="0"/>
        <v>17.5</v>
      </c>
      <c r="M35" s="10">
        <f t="shared" si="1"/>
        <v>22.435897435897438</v>
      </c>
    </row>
    <row r="36" spans="1:13" ht="30.75" customHeight="1">
      <c r="A36" s="9">
        <v>31</v>
      </c>
      <c r="B36" s="11" t="s">
        <v>65</v>
      </c>
      <c r="C36" s="11" t="s">
        <v>19</v>
      </c>
      <c r="D36" s="12">
        <v>37288</v>
      </c>
      <c r="E36" s="11" t="s">
        <v>10</v>
      </c>
      <c r="F36" s="11" t="s">
        <v>59</v>
      </c>
      <c r="G36" s="16">
        <v>10</v>
      </c>
      <c r="H36" s="16">
        <v>2</v>
      </c>
      <c r="I36" s="16">
        <v>0</v>
      </c>
      <c r="J36" s="16">
        <v>4.5</v>
      </c>
      <c r="K36" s="16">
        <v>0</v>
      </c>
      <c r="L36" s="8">
        <f t="shared" si="0"/>
        <v>16.5</v>
      </c>
      <c r="M36" s="10">
        <f t="shared" si="1"/>
        <v>21.153846153846153</v>
      </c>
    </row>
    <row r="37" spans="1:13" ht="30">
      <c r="A37" s="9">
        <v>32</v>
      </c>
      <c r="B37" s="11" t="s">
        <v>32</v>
      </c>
      <c r="C37" s="11" t="s">
        <v>19</v>
      </c>
      <c r="D37" s="12">
        <v>37226</v>
      </c>
      <c r="E37" s="11" t="s">
        <v>11</v>
      </c>
      <c r="F37" s="11" t="s">
        <v>33</v>
      </c>
      <c r="G37" s="23">
        <v>7</v>
      </c>
      <c r="H37" s="15">
        <v>4</v>
      </c>
      <c r="I37" s="15">
        <v>0</v>
      </c>
      <c r="J37" s="15">
        <v>5</v>
      </c>
      <c r="K37" s="15">
        <v>0</v>
      </c>
      <c r="L37" s="8">
        <f t="shared" si="0"/>
        <v>16</v>
      </c>
      <c r="M37" s="10">
        <f t="shared" si="1"/>
        <v>20.51282051282051</v>
      </c>
    </row>
    <row r="38" spans="1:13" ht="30">
      <c r="A38" s="9">
        <v>33</v>
      </c>
      <c r="B38" s="11" t="s">
        <v>48</v>
      </c>
      <c r="C38" s="11" t="s">
        <v>19</v>
      </c>
      <c r="D38" s="12">
        <v>37535</v>
      </c>
      <c r="E38" s="11" t="s">
        <v>8</v>
      </c>
      <c r="F38" s="11" t="s">
        <v>39</v>
      </c>
      <c r="G38" s="23">
        <v>8</v>
      </c>
      <c r="H38" s="16">
        <v>6</v>
      </c>
      <c r="I38" s="16">
        <v>0</v>
      </c>
      <c r="J38" s="16">
        <v>1</v>
      </c>
      <c r="K38" s="16">
        <v>0</v>
      </c>
      <c r="L38" s="8">
        <f t="shared" si="0"/>
        <v>15</v>
      </c>
      <c r="M38" s="10">
        <f t="shared" si="1"/>
        <v>19.230769230769234</v>
      </c>
    </row>
    <row r="39" spans="1:13" ht="30">
      <c r="A39" s="9">
        <v>34</v>
      </c>
      <c r="B39" s="11" t="s">
        <v>41</v>
      </c>
      <c r="C39" s="11" t="s">
        <v>19</v>
      </c>
      <c r="D39" s="12">
        <v>37558</v>
      </c>
      <c r="E39" s="11" t="s">
        <v>7</v>
      </c>
      <c r="F39" s="11" t="s">
        <v>31</v>
      </c>
      <c r="G39" s="23">
        <v>8</v>
      </c>
      <c r="H39" s="15">
        <v>4</v>
      </c>
      <c r="I39" s="15">
        <v>0</v>
      </c>
      <c r="J39" s="15">
        <v>3</v>
      </c>
      <c r="K39" s="15">
        <v>0</v>
      </c>
      <c r="L39" s="8">
        <f t="shared" si="0"/>
        <v>15</v>
      </c>
      <c r="M39" s="10">
        <f t="shared" si="1"/>
        <v>19.230769230769234</v>
      </c>
    </row>
    <row r="40" spans="1:13" ht="30" customHeight="1">
      <c r="A40" s="9">
        <v>35</v>
      </c>
      <c r="B40" s="11" t="s">
        <v>49</v>
      </c>
      <c r="C40" s="11" t="s">
        <v>19</v>
      </c>
      <c r="D40" s="12">
        <v>37506</v>
      </c>
      <c r="E40" s="11" t="s">
        <v>11</v>
      </c>
      <c r="F40" s="11" t="s">
        <v>33</v>
      </c>
      <c r="G40" s="23">
        <v>8</v>
      </c>
      <c r="H40" s="16">
        <v>4</v>
      </c>
      <c r="I40" s="16">
        <v>0</v>
      </c>
      <c r="J40" s="16">
        <v>2.5</v>
      </c>
      <c r="K40" s="16">
        <v>0</v>
      </c>
      <c r="L40" s="8">
        <f t="shared" si="0"/>
        <v>14.5</v>
      </c>
      <c r="M40" s="10">
        <f t="shared" si="1"/>
        <v>18.58974358974359</v>
      </c>
    </row>
    <row r="41" spans="1:13" ht="30">
      <c r="A41" s="9">
        <v>36</v>
      </c>
      <c r="B41" s="11" t="s">
        <v>45</v>
      </c>
      <c r="C41" s="11" t="s">
        <v>19</v>
      </c>
      <c r="D41" s="12">
        <v>37325</v>
      </c>
      <c r="E41" s="11" t="s">
        <v>12</v>
      </c>
      <c r="F41" s="11" t="s">
        <v>46</v>
      </c>
      <c r="G41" s="23">
        <v>9</v>
      </c>
      <c r="H41" s="15">
        <v>2</v>
      </c>
      <c r="I41" s="15">
        <v>0</v>
      </c>
      <c r="J41" s="15">
        <v>3</v>
      </c>
      <c r="K41" s="15">
        <v>0</v>
      </c>
      <c r="L41" s="8">
        <f t="shared" si="0"/>
        <v>14</v>
      </c>
      <c r="M41" s="10">
        <f t="shared" si="1"/>
        <v>17.94871794871795</v>
      </c>
    </row>
    <row r="42" spans="1:13" ht="30">
      <c r="A42" s="9">
        <v>37</v>
      </c>
      <c r="B42" s="11" t="s">
        <v>71</v>
      </c>
      <c r="C42" s="11" t="s">
        <v>19</v>
      </c>
      <c r="D42" s="11" t="s">
        <v>79</v>
      </c>
      <c r="E42" s="11" t="s">
        <v>9</v>
      </c>
      <c r="F42" s="11" t="s">
        <v>72</v>
      </c>
      <c r="G42" s="16">
        <v>8</v>
      </c>
      <c r="H42" s="16">
        <v>4</v>
      </c>
      <c r="I42" s="16">
        <v>0</v>
      </c>
      <c r="J42" s="16">
        <v>1.5</v>
      </c>
      <c r="K42" s="16">
        <v>0</v>
      </c>
      <c r="L42" s="8">
        <f t="shared" si="0"/>
        <v>13.5</v>
      </c>
      <c r="M42" s="10">
        <f t="shared" si="1"/>
        <v>17.307692307692307</v>
      </c>
    </row>
  </sheetData>
  <sheetProtection/>
  <mergeCells count="120">
    <mergeCell ref="Q5:R5"/>
    <mergeCell ref="S5:T5"/>
    <mergeCell ref="U5:V5"/>
    <mergeCell ref="W5:X5"/>
    <mergeCell ref="Y5:Z5"/>
    <mergeCell ref="AA5:AB5"/>
    <mergeCell ref="Q6:R6"/>
    <mergeCell ref="S6:T6"/>
    <mergeCell ref="U6:V6"/>
    <mergeCell ref="W6:X6"/>
    <mergeCell ref="Y6:Z6"/>
    <mergeCell ref="AA6:AB6"/>
    <mergeCell ref="Q7:R7"/>
    <mergeCell ref="S7:T7"/>
    <mergeCell ref="U7:V7"/>
    <mergeCell ref="W7:X7"/>
    <mergeCell ref="Y7:Z7"/>
    <mergeCell ref="AA7:AB7"/>
    <mergeCell ref="Q8:R8"/>
    <mergeCell ref="S8:T8"/>
    <mergeCell ref="U8:V8"/>
    <mergeCell ref="W8:X8"/>
    <mergeCell ref="Y8:Z8"/>
    <mergeCell ref="AA8:AB8"/>
    <mergeCell ref="Q9:R9"/>
    <mergeCell ref="S9:T9"/>
    <mergeCell ref="U9:V9"/>
    <mergeCell ref="W9:X9"/>
    <mergeCell ref="Y9:Z9"/>
    <mergeCell ref="AA9:AB9"/>
    <mergeCell ref="Q10:R10"/>
    <mergeCell ref="S10:T10"/>
    <mergeCell ref="U10:V10"/>
    <mergeCell ref="W10:X10"/>
    <mergeCell ref="Y10:Z10"/>
    <mergeCell ref="AA10:AB10"/>
    <mergeCell ref="Q11:R11"/>
    <mergeCell ref="S11:T11"/>
    <mergeCell ref="U11:V11"/>
    <mergeCell ref="W11:X11"/>
    <mergeCell ref="Y11:Z11"/>
    <mergeCell ref="AA11:AB11"/>
    <mergeCell ref="Q12:R12"/>
    <mergeCell ref="S12:T12"/>
    <mergeCell ref="U12:V12"/>
    <mergeCell ref="W12:X12"/>
    <mergeCell ref="Y12:Z12"/>
    <mergeCell ref="AA12:AB12"/>
    <mergeCell ref="Q13:R13"/>
    <mergeCell ref="S13:T13"/>
    <mergeCell ref="U13:V13"/>
    <mergeCell ref="W13:X13"/>
    <mergeCell ref="Y13:Z13"/>
    <mergeCell ref="AA13:AB13"/>
    <mergeCell ref="Q14:R14"/>
    <mergeCell ref="S14:T14"/>
    <mergeCell ref="U14:V14"/>
    <mergeCell ref="W14:X14"/>
    <mergeCell ref="Y14:Z14"/>
    <mergeCell ref="AA14:AB14"/>
    <mergeCell ref="Q15:R15"/>
    <mergeCell ref="S15:T15"/>
    <mergeCell ref="U15:V15"/>
    <mergeCell ref="W15:X15"/>
    <mergeCell ref="Y15:Z15"/>
    <mergeCell ref="AA15:AB15"/>
    <mergeCell ref="Q16:R16"/>
    <mergeCell ref="S16:T16"/>
    <mergeCell ref="U16:V16"/>
    <mergeCell ref="W16:X16"/>
    <mergeCell ref="Y16:Z16"/>
    <mergeCell ref="AA16:AB16"/>
    <mergeCell ref="Q17:R17"/>
    <mergeCell ref="S17:T17"/>
    <mergeCell ref="U17:V17"/>
    <mergeCell ref="W17:X17"/>
    <mergeCell ref="Y17:Z17"/>
    <mergeCell ref="AA17:AB17"/>
    <mergeCell ref="Q18:R18"/>
    <mergeCell ref="S18:T18"/>
    <mergeCell ref="U18:V18"/>
    <mergeCell ref="W18:X18"/>
    <mergeCell ref="Y18:Z18"/>
    <mergeCell ref="AA18:AB18"/>
    <mergeCell ref="Q19:R19"/>
    <mergeCell ref="S19:T19"/>
    <mergeCell ref="U19:V19"/>
    <mergeCell ref="W19:X19"/>
    <mergeCell ref="Y19:Z19"/>
    <mergeCell ref="AA19:AB19"/>
    <mergeCell ref="Q20:R20"/>
    <mergeCell ref="S20:T20"/>
    <mergeCell ref="U20:V20"/>
    <mergeCell ref="W20:X20"/>
    <mergeCell ref="Y20:Z20"/>
    <mergeCell ref="AA20:AB20"/>
    <mergeCell ref="Q21:R21"/>
    <mergeCell ref="S21:T21"/>
    <mergeCell ref="U21:V21"/>
    <mergeCell ref="W21:X21"/>
    <mergeCell ref="Y21:Z21"/>
    <mergeCell ref="AA21:AB21"/>
    <mergeCell ref="Q22:R22"/>
    <mergeCell ref="S22:T22"/>
    <mergeCell ref="U22:V22"/>
    <mergeCell ref="W22:X22"/>
    <mergeCell ref="Y22:Z22"/>
    <mergeCell ref="AA22:AB22"/>
    <mergeCell ref="Q23:R23"/>
    <mergeCell ref="S23:T23"/>
    <mergeCell ref="U23:V23"/>
    <mergeCell ref="W23:X23"/>
    <mergeCell ref="Y23:Z23"/>
    <mergeCell ref="AA23:AB23"/>
    <mergeCell ref="Q24:R24"/>
    <mergeCell ref="S24:T24"/>
    <mergeCell ref="U24:V24"/>
    <mergeCell ref="W24:X24"/>
    <mergeCell ref="Y24:Z24"/>
    <mergeCell ref="AA24:AB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lidzhik</cp:lastModifiedBy>
  <cp:lastPrinted>2016-12-08T07:35:24Z</cp:lastPrinted>
  <dcterms:created xsi:type="dcterms:W3CDTF">1996-10-08T23:32:33Z</dcterms:created>
  <dcterms:modified xsi:type="dcterms:W3CDTF">2016-12-12T14:09:48Z</dcterms:modified>
  <cp:category/>
  <cp:version/>
  <cp:contentType/>
  <cp:contentStatus/>
</cp:coreProperties>
</file>