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<sst xmlns="http://schemas.openxmlformats.org/spreadsheetml/2006/main" count="145" uniqueCount="69">
  <si>
    <t>ПРОТОКОЛ</t>
  </si>
  <si>
    <t>№</t>
  </si>
  <si>
    <t>эссе</t>
  </si>
  <si>
    <r>
      <t>II муниципальный этап Всероссийской олимпиады школьников ОБЩЕСТВОЗНАНИЕ</t>
    </r>
    <r>
      <rPr>
        <b/>
        <sz val="12"/>
        <rFont val="Times New Roman"/>
        <family val="1"/>
      </rPr>
      <t xml:space="preserve"> 11 класс</t>
    </r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</si>
  <si>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</si>
  <si>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</si>
  <si>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</si>
  <si>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</si>
  <si>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</si>
  <si>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Платонов Очир Мергенович</t>
  </si>
  <si>
    <t>г. Элиста</t>
  </si>
  <si>
    <t>МБОУ «ЭЛ»</t>
  </si>
  <si>
    <t>Манцева Кермен Эдуардовна</t>
  </si>
  <si>
    <t>Котинова Екатерина Ивановна</t>
  </si>
  <si>
    <t>МБОУ «ЭКГ»</t>
  </si>
  <si>
    <t>Мацакова Светлана Алексеевна</t>
  </si>
  <si>
    <t>Дорджи-Горяева Энкира Саналовна</t>
  </si>
  <si>
    <t>Иванова Ангира Мергеновна</t>
  </si>
  <si>
    <t>МБОУ «СОШ №3»</t>
  </si>
  <si>
    <t>Бордаева Донара Геннадьевна</t>
  </si>
  <si>
    <t>Лагаева Алтана Олеговна</t>
  </si>
  <si>
    <t>МБОУ «СОШ № 17»</t>
  </si>
  <si>
    <t>Зундугинов Борис Санжинович</t>
  </si>
  <si>
    <t>Первеев Тимур Саварович</t>
  </si>
  <si>
    <t>Отыкова Ольга Николаевна</t>
  </si>
  <si>
    <t>Леджиева Алина Сергеевна</t>
  </si>
  <si>
    <t>МБОУ «СОШ № 21»</t>
  </si>
  <si>
    <t>Баташова Наталья Николаевна</t>
  </si>
  <si>
    <t>Мучкаева Гиляна Леонидовна</t>
  </si>
  <si>
    <t>Баянова Эльза Владимировна</t>
  </si>
  <si>
    <t>Шевченко Святослав Вадимович</t>
  </si>
  <si>
    <t>Перепелятникова Анастасия Александровна</t>
  </si>
  <si>
    <t>МБОУ «СОШ №23»</t>
  </si>
  <si>
    <t>Василенко Елена Юрьевна</t>
  </si>
  <si>
    <t>Абушинова Александра Саналовна</t>
  </si>
  <si>
    <t>МБОУ «ЭМГ»</t>
  </si>
  <si>
    <t>Дагинова Светлана Сергеевна</t>
  </si>
  <si>
    <t>Босхаев Эрдни Станиславович</t>
  </si>
  <si>
    <t>Банинова Анастасия Басанговна</t>
  </si>
  <si>
    <t>Иванкиева Марина Айсовна</t>
  </si>
  <si>
    <t>МБОУ «СОШ №18»</t>
  </si>
  <si>
    <t xml:space="preserve">Шовгуров Артур Анатольевич </t>
  </si>
  <si>
    <t>Убушаева Занда Аркадьевна</t>
  </si>
  <si>
    <t>Бараев Эрдни Убушаевич</t>
  </si>
  <si>
    <t>Джуканова Данара Николаевна</t>
  </si>
  <si>
    <t>Шевенов Михаил Романович</t>
  </si>
  <si>
    <t>Кокуев Темир Баатрович</t>
  </si>
  <si>
    <t>Мингяев Санал Саврович</t>
  </si>
  <si>
    <t>Даваева Галина Саналовна</t>
  </si>
  <si>
    <t>Тугусова Баина Юрьевна</t>
  </si>
  <si>
    <t>МБОУ «КНГ»</t>
  </si>
  <si>
    <t>Эрдниев Нимя Тюрьбяевич</t>
  </si>
  <si>
    <t>Чимидова Булгун Арслановна</t>
  </si>
  <si>
    <t>Наранова Гиляна Гучиновна</t>
  </si>
  <si>
    <t>Бембеева Буйнта Очировна</t>
  </si>
  <si>
    <t>Иванов Артем Артурович</t>
  </si>
  <si>
    <t>Шараева Анастасия Романовна</t>
  </si>
  <si>
    <t xml:space="preserve">МБОУ «СОШ №20» </t>
  </si>
  <si>
    <t>Саранова Галина Бембеевна</t>
  </si>
  <si>
    <t>Анжукаева Даяна Батыровна</t>
  </si>
  <si>
    <t>Бадмаев Номинхан Очирович</t>
  </si>
  <si>
    <t>Кекеева Амуланга Мирославовна</t>
  </si>
  <si>
    <t>Емельяненко Игорь Олегович</t>
  </si>
  <si>
    <t>задания</t>
  </si>
  <si>
    <t>% выполнения</t>
  </si>
  <si>
    <t>всего баллов</t>
  </si>
  <si>
    <t>Максимальный балл - 70                                                                   "08" декабря 2016г.</t>
  </si>
  <si>
    <t>Манджиев Кирсан Николаевич</t>
  </si>
  <si>
    <t>Эрднеева Дарсана  Баатровна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</si>
</sst>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4" fontId="4" fillId="33" borderId="10" xfId="0" applyNumberFormat="1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14" fontId="41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20.00390625" style="0" customWidth="1"/>
    <col min="3" max="3" width="10.421875" style="0" customWidth="1"/>
    <col min="4" max="4" width="12.00390625" style="0" customWidth="1"/>
    <col min="5" max="5" width="20.140625" style="0" customWidth="1"/>
    <col min="6" max="6" width="25.28125" style="0" customWidth="1"/>
    <col min="7" max="7" width="9.00390625" style="0" customWidth="1"/>
    <col min="8" max="8" width="7.28125" style="0" customWidth="1"/>
    <col min="10" max="10" width="11.00390625" style="0" customWidth="1"/>
    <col min="12" max="12" width="12.140625" style="0" customWidth="1"/>
    <col min="13" max="13" width="6.28125" style="0" customWidth="1"/>
    <col min="21" max="21" width="4.57421875" style="0" customWidth="1"/>
    <col min="23" max="23" width="5.7109375" style="0" customWidth="1"/>
    <col min="25" max="25" width="3.7109375" style="0" customWidth="1"/>
  </cols>
  <sheetData>
    <row r="1" spans="1:25" ht="15.75">
      <c r="A1" s="1" t="s">
        <v>0</v>
      </c>
      <c r="B1" s="1"/>
      <c r="C1" s="1"/>
      <c r="D1" s="1"/>
      <c r="E1" s="1"/>
      <c r="F1" s="1"/>
      <c r="G1" s="1"/>
      <c r="H1" s="1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</row>
    <row r="2" spans="1:25" ht="15.75">
      <c r="A2" s="1" t="s">
        <v>3</v>
      </c>
      <c r="B2" s="1"/>
      <c r="C2" s="1"/>
      <c r="D2" s="1"/>
      <c r="E2" s="1"/>
      <c r="F2" s="1"/>
      <c r="G2" s="1"/>
      <c r="H2" s="1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</row>
    <row r="3" spans="1:25" ht="15.75">
      <c r="A3" s="1" t="s">
        <v>66</v>
      </c>
      <c r="B3" s="1"/>
      <c r="C3" s="1"/>
      <c r="D3" s="1"/>
      <c r="E3" s="1"/>
      <c r="F3" s="1"/>
      <c r="G3" s="1"/>
      <c r="H3" s="1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</row>
    <row r="4" spans="13:25" ht="12.75"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2" customHeight="1">
      <c r="A5" s="15" t="s">
        <v>1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16" t="s">
        <v>63</v>
      </c>
      <c r="H5" s="16" t="s">
        <v>2</v>
      </c>
      <c r="I5" s="17" t="s">
        <v>65</v>
      </c>
      <c r="J5" s="16" t="s">
        <v>64</v>
      </c>
      <c r="M5" s="6"/>
      <c r="N5" s="20"/>
      <c r="O5" s="20"/>
      <c r="P5" s="21"/>
      <c r="Q5" s="21"/>
      <c r="R5" s="21"/>
      <c r="S5" s="21"/>
      <c r="T5" s="21"/>
      <c r="U5" s="21"/>
      <c r="V5" s="21"/>
      <c r="W5" s="21"/>
      <c r="X5" s="21"/>
      <c r="Y5" s="22"/>
    </row>
    <row r="6" spans="1:25" ht="30">
      <c r="A6" s="2">
        <v>1</v>
      </c>
      <c r="B6" s="10" t="s">
        <v>29</v>
      </c>
      <c r="C6" s="10" t="s">
        <v>10</v>
      </c>
      <c r="D6" s="11">
        <v>36731</v>
      </c>
      <c r="E6" s="10" t="s">
        <v>11</v>
      </c>
      <c r="F6" s="10" t="s">
        <v>12</v>
      </c>
      <c r="G6" s="3">
        <v>10</v>
      </c>
      <c r="H6" s="3">
        <v>40</v>
      </c>
      <c r="I6" s="18">
        <f aca="true" t="shared" si="0" ref="I6:I38">SUM(G6:H6)</f>
        <v>50</v>
      </c>
      <c r="J6" s="19">
        <f aca="true" t="shared" si="1" ref="J6:J38">I6/70*100</f>
        <v>71.42857142857143</v>
      </c>
      <c r="M6" s="7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  <c r="Y6" s="24"/>
    </row>
    <row r="7" spans="1:25" ht="30">
      <c r="A7" s="2">
        <v>2</v>
      </c>
      <c r="B7" s="10" t="s">
        <v>68</v>
      </c>
      <c r="C7" s="10" t="s">
        <v>10</v>
      </c>
      <c r="D7" s="11">
        <v>36567</v>
      </c>
      <c r="E7" s="10" t="s">
        <v>35</v>
      </c>
      <c r="F7" s="10" t="s">
        <v>36</v>
      </c>
      <c r="G7" s="14">
        <v>8</v>
      </c>
      <c r="H7" s="14">
        <v>40</v>
      </c>
      <c r="I7" s="18">
        <f t="shared" si="0"/>
        <v>48</v>
      </c>
      <c r="J7" s="19">
        <f t="shared" si="1"/>
        <v>68.57142857142857</v>
      </c>
      <c r="M7" s="7"/>
      <c r="N7" s="23"/>
      <c r="O7" s="23"/>
      <c r="P7" s="23"/>
      <c r="Q7" s="23"/>
      <c r="R7" s="23"/>
      <c r="S7" s="23"/>
      <c r="T7" s="23"/>
      <c r="U7" s="23"/>
      <c r="V7" s="23"/>
      <c r="W7" s="23"/>
      <c r="X7" s="24"/>
      <c r="Y7" s="24"/>
    </row>
    <row r="8" spans="1:25" ht="30">
      <c r="A8" s="2">
        <v>3</v>
      </c>
      <c r="B8" s="10" t="s">
        <v>16</v>
      </c>
      <c r="C8" s="10" t="s">
        <v>10</v>
      </c>
      <c r="D8" s="11">
        <v>36254</v>
      </c>
      <c r="E8" s="10" t="s">
        <v>14</v>
      </c>
      <c r="F8" s="10" t="s">
        <v>15</v>
      </c>
      <c r="G8" s="3">
        <v>12</v>
      </c>
      <c r="H8" s="3">
        <v>35</v>
      </c>
      <c r="I8" s="18">
        <f t="shared" si="0"/>
        <v>47</v>
      </c>
      <c r="J8" s="19">
        <f t="shared" si="1"/>
        <v>67.14285714285714</v>
      </c>
      <c r="M8" s="7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</row>
    <row r="9" spans="1:25" ht="30">
      <c r="A9" s="2">
        <v>4</v>
      </c>
      <c r="B9" s="10" t="s">
        <v>9</v>
      </c>
      <c r="C9" s="10" t="s">
        <v>10</v>
      </c>
      <c r="D9" s="11">
        <v>36422</v>
      </c>
      <c r="E9" s="10" t="s">
        <v>11</v>
      </c>
      <c r="F9" s="10" t="s">
        <v>12</v>
      </c>
      <c r="G9" s="3">
        <v>18</v>
      </c>
      <c r="H9" s="3">
        <v>28</v>
      </c>
      <c r="I9" s="18">
        <f t="shared" si="0"/>
        <v>46</v>
      </c>
      <c r="J9" s="19">
        <f t="shared" si="1"/>
        <v>65.71428571428571</v>
      </c>
      <c r="M9" s="7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4"/>
    </row>
    <row r="10" spans="1:25" ht="30">
      <c r="A10" s="2">
        <v>5</v>
      </c>
      <c r="B10" s="10" t="s">
        <v>54</v>
      </c>
      <c r="C10" s="10" t="s">
        <v>10</v>
      </c>
      <c r="D10" s="11">
        <v>36816</v>
      </c>
      <c r="E10" s="10" t="s">
        <v>35</v>
      </c>
      <c r="F10" s="10" t="s">
        <v>44</v>
      </c>
      <c r="G10" s="14">
        <v>5</v>
      </c>
      <c r="H10" s="14">
        <v>40</v>
      </c>
      <c r="I10" s="18">
        <f t="shared" si="0"/>
        <v>45</v>
      </c>
      <c r="J10" s="19">
        <f t="shared" si="1"/>
        <v>64.28571428571429</v>
      </c>
      <c r="M10" s="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4"/>
    </row>
    <row r="11" spans="1:25" ht="30">
      <c r="A11" s="2">
        <v>6</v>
      </c>
      <c r="B11" s="10" t="s">
        <v>17</v>
      </c>
      <c r="C11" s="10" t="s">
        <v>10</v>
      </c>
      <c r="D11" s="11">
        <v>36458</v>
      </c>
      <c r="E11" s="10" t="s">
        <v>18</v>
      </c>
      <c r="F11" s="10" t="s">
        <v>19</v>
      </c>
      <c r="G11" s="3">
        <v>15</v>
      </c>
      <c r="H11" s="3">
        <v>30</v>
      </c>
      <c r="I11" s="18">
        <f t="shared" si="0"/>
        <v>45</v>
      </c>
      <c r="J11" s="19">
        <f t="shared" si="1"/>
        <v>64.28571428571429</v>
      </c>
      <c r="M11" s="7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24"/>
    </row>
    <row r="12" spans="1:25" ht="30">
      <c r="A12" s="2">
        <v>7</v>
      </c>
      <c r="B12" s="10" t="s">
        <v>49</v>
      </c>
      <c r="C12" s="10" t="s">
        <v>10</v>
      </c>
      <c r="D12" s="11">
        <v>36711</v>
      </c>
      <c r="E12" s="10" t="s">
        <v>50</v>
      </c>
      <c r="F12" s="10" t="s">
        <v>51</v>
      </c>
      <c r="G12" s="14">
        <v>18</v>
      </c>
      <c r="H12" s="14">
        <v>23</v>
      </c>
      <c r="I12" s="18">
        <f t="shared" si="0"/>
        <v>41</v>
      </c>
      <c r="J12" s="19">
        <f t="shared" si="1"/>
        <v>58.57142857142858</v>
      </c>
      <c r="M12" s="7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4"/>
    </row>
    <row r="13" spans="1:25" ht="30">
      <c r="A13" s="2">
        <v>8</v>
      </c>
      <c r="B13" s="10" t="s">
        <v>52</v>
      </c>
      <c r="C13" s="10" t="s">
        <v>10</v>
      </c>
      <c r="D13" s="11">
        <v>36558</v>
      </c>
      <c r="E13" s="10" t="s">
        <v>35</v>
      </c>
      <c r="F13" s="10" t="s">
        <v>36</v>
      </c>
      <c r="G13" s="14">
        <v>8</v>
      </c>
      <c r="H13" s="14">
        <v>32</v>
      </c>
      <c r="I13" s="18">
        <f t="shared" si="0"/>
        <v>40</v>
      </c>
      <c r="J13" s="19">
        <f t="shared" si="1"/>
        <v>57.14285714285714</v>
      </c>
      <c r="M13" s="7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4"/>
    </row>
    <row r="14" spans="1:25" ht="30">
      <c r="A14" s="2">
        <v>9</v>
      </c>
      <c r="B14" s="10" t="s">
        <v>28</v>
      </c>
      <c r="C14" s="10" t="s">
        <v>10</v>
      </c>
      <c r="D14" s="11">
        <v>36714</v>
      </c>
      <c r="E14" s="10" t="s">
        <v>18</v>
      </c>
      <c r="F14" s="10" t="s">
        <v>19</v>
      </c>
      <c r="G14" s="3">
        <v>12</v>
      </c>
      <c r="H14" s="3">
        <v>27</v>
      </c>
      <c r="I14" s="18">
        <f t="shared" si="0"/>
        <v>39</v>
      </c>
      <c r="J14" s="19">
        <f t="shared" si="1"/>
        <v>55.714285714285715</v>
      </c>
      <c r="M14" s="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4"/>
    </row>
    <row r="15" spans="1:25" ht="30" customHeight="1">
      <c r="A15" s="2">
        <v>10</v>
      </c>
      <c r="B15" s="10" t="s">
        <v>20</v>
      </c>
      <c r="C15" s="10" t="s">
        <v>10</v>
      </c>
      <c r="D15" s="11">
        <v>36364</v>
      </c>
      <c r="E15" s="10" t="s">
        <v>21</v>
      </c>
      <c r="F15" s="10" t="s">
        <v>22</v>
      </c>
      <c r="G15" s="3">
        <v>14</v>
      </c>
      <c r="H15" s="3">
        <v>22</v>
      </c>
      <c r="I15" s="18">
        <f t="shared" si="0"/>
        <v>36</v>
      </c>
      <c r="J15" s="19">
        <f t="shared" si="1"/>
        <v>51.42857142857142</v>
      </c>
      <c r="M15" s="7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24"/>
    </row>
    <row r="16" spans="1:25" ht="30">
      <c r="A16" s="2">
        <v>11</v>
      </c>
      <c r="B16" s="10" t="s">
        <v>48</v>
      </c>
      <c r="C16" s="10" t="s">
        <v>10</v>
      </c>
      <c r="D16" s="11">
        <v>36284</v>
      </c>
      <c r="E16" s="10" t="s">
        <v>32</v>
      </c>
      <c r="F16" s="10" t="s">
        <v>33</v>
      </c>
      <c r="G16" s="14">
        <v>10</v>
      </c>
      <c r="H16" s="14">
        <v>22</v>
      </c>
      <c r="I16" s="18">
        <f t="shared" si="0"/>
        <v>32</v>
      </c>
      <c r="J16" s="19">
        <f t="shared" si="1"/>
        <v>45.714285714285715</v>
      </c>
      <c r="M16" s="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  <c r="Y16" s="24"/>
    </row>
    <row r="17" spans="1:25" ht="30">
      <c r="A17" s="2">
        <v>12</v>
      </c>
      <c r="B17" s="10" t="s">
        <v>13</v>
      </c>
      <c r="C17" s="10" t="s">
        <v>10</v>
      </c>
      <c r="D17" s="11">
        <v>36783</v>
      </c>
      <c r="E17" s="10" t="s">
        <v>14</v>
      </c>
      <c r="F17" s="10" t="s">
        <v>15</v>
      </c>
      <c r="G17" s="3">
        <v>9</v>
      </c>
      <c r="H17" s="3">
        <v>23</v>
      </c>
      <c r="I17" s="18">
        <f t="shared" si="0"/>
        <v>32</v>
      </c>
      <c r="J17" s="19">
        <f t="shared" si="1"/>
        <v>45.714285714285715</v>
      </c>
      <c r="M17" s="7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24"/>
    </row>
    <row r="18" spans="1:25" ht="45">
      <c r="A18" s="2">
        <v>13</v>
      </c>
      <c r="B18" s="10" t="s">
        <v>34</v>
      </c>
      <c r="C18" s="10" t="s">
        <v>10</v>
      </c>
      <c r="D18" s="11">
        <v>36593</v>
      </c>
      <c r="E18" s="10" t="s">
        <v>35</v>
      </c>
      <c r="F18" s="10" t="s">
        <v>36</v>
      </c>
      <c r="G18" s="3">
        <v>6</v>
      </c>
      <c r="H18" s="3">
        <v>25</v>
      </c>
      <c r="I18" s="18">
        <f t="shared" si="0"/>
        <v>31</v>
      </c>
      <c r="J18" s="19">
        <f t="shared" si="1"/>
        <v>44.285714285714285</v>
      </c>
      <c r="M18" s="7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  <c r="Y18" s="24"/>
    </row>
    <row r="19" spans="1:25" ht="45">
      <c r="A19" s="2">
        <v>14</v>
      </c>
      <c r="B19" s="10" t="s">
        <v>31</v>
      </c>
      <c r="C19" s="10" t="s">
        <v>10</v>
      </c>
      <c r="D19" s="11">
        <v>36534</v>
      </c>
      <c r="E19" s="10" t="s">
        <v>32</v>
      </c>
      <c r="F19" s="10" t="s">
        <v>33</v>
      </c>
      <c r="G19" s="3">
        <v>10</v>
      </c>
      <c r="H19" s="3">
        <v>19</v>
      </c>
      <c r="I19" s="18">
        <f t="shared" si="0"/>
        <v>29</v>
      </c>
      <c r="J19" s="19">
        <f t="shared" si="1"/>
        <v>41.42857142857143</v>
      </c>
      <c r="M19" s="7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  <c r="Y19" s="24"/>
    </row>
    <row r="20" spans="1:25" ht="30">
      <c r="A20" s="2">
        <v>15</v>
      </c>
      <c r="B20" s="10" t="s">
        <v>55</v>
      </c>
      <c r="C20" s="10" t="s">
        <v>10</v>
      </c>
      <c r="D20" s="11">
        <v>36538</v>
      </c>
      <c r="E20" s="10" t="s">
        <v>14</v>
      </c>
      <c r="F20" s="10" t="s">
        <v>15</v>
      </c>
      <c r="G20" s="14">
        <v>3</v>
      </c>
      <c r="H20" s="14">
        <v>25</v>
      </c>
      <c r="I20" s="18">
        <f t="shared" si="0"/>
        <v>28</v>
      </c>
      <c r="J20" s="19">
        <f t="shared" si="1"/>
        <v>40</v>
      </c>
      <c r="M20" s="7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  <c r="Y20" s="24"/>
    </row>
    <row r="21" spans="1:25" ht="45">
      <c r="A21" s="2">
        <v>16</v>
      </c>
      <c r="B21" s="10" t="s">
        <v>30</v>
      </c>
      <c r="C21" s="10" t="s">
        <v>10</v>
      </c>
      <c r="D21" s="11">
        <v>36256</v>
      </c>
      <c r="E21" s="10" t="s">
        <v>11</v>
      </c>
      <c r="F21" s="10" t="s">
        <v>12</v>
      </c>
      <c r="G21" s="3">
        <v>9</v>
      </c>
      <c r="H21" s="3">
        <v>16</v>
      </c>
      <c r="I21" s="18">
        <f t="shared" si="0"/>
        <v>25</v>
      </c>
      <c r="J21" s="19">
        <f t="shared" si="1"/>
        <v>35.714285714285715</v>
      </c>
      <c r="M21" s="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  <c r="Y21" s="24"/>
    </row>
    <row r="22" spans="1:25" ht="30">
      <c r="A22" s="2">
        <v>17</v>
      </c>
      <c r="B22" s="10" t="s">
        <v>62</v>
      </c>
      <c r="C22" s="10" t="s">
        <v>10</v>
      </c>
      <c r="D22" s="10"/>
      <c r="E22" s="10" t="s">
        <v>21</v>
      </c>
      <c r="F22" s="10" t="s">
        <v>24</v>
      </c>
      <c r="G22" s="14">
        <v>9</v>
      </c>
      <c r="H22" s="14">
        <v>15</v>
      </c>
      <c r="I22" s="18">
        <f t="shared" si="0"/>
        <v>24</v>
      </c>
      <c r="J22" s="19">
        <f t="shared" si="1"/>
        <v>34.285714285714285</v>
      </c>
      <c r="M22" s="7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  <c r="Y22" s="24"/>
    </row>
    <row r="23" spans="1:25" ht="30">
      <c r="A23" s="2">
        <v>18</v>
      </c>
      <c r="B23" s="10" t="s">
        <v>53</v>
      </c>
      <c r="C23" s="10" t="s">
        <v>10</v>
      </c>
      <c r="D23" s="11">
        <v>36360</v>
      </c>
      <c r="E23" s="10" t="s">
        <v>50</v>
      </c>
      <c r="F23" s="10" t="s">
        <v>51</v>
      </c>
      <c r="G23" s="14">
        <v>11</v>
      </c>
      <c r="H23" s="14">
        <v>13</v>
      </c>
      <c r="I23" s="18">
        <f t="shared" si="0"/>
        <v>24</v>
      </c>
      <c r="J23" s="19">
        <f t="shared" si="1"/>
        <v>34.285714285714285</v>
      </c>
      <c r="M23" s="7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  <c r="Y23" s="24"/>
    </row>
    <row r="24" spans="1:25" ht="30">
      <c r="A24" s="2">
        <v>19</v>
      </c>
      <c r="B24" s="10" t="s">
        <v>67</v>
      </c>
      <c r="C24" s="10" t="s">
        <v>10</v>
      </c>
      <c r="D24" s="11">
        <v>36301</v>
      </c>
      <c r="E24" s="10" t="s">
        <v>14</v>
      </c>
      <c r="F24" s="10" t="s">
        <v>15</v>
      </c>
      <c r="G24" s="14">
        <v>4</v>
      </c>
      <c r="H24" s="14">
        <v>19</v>
      </c>
      <c r="I24" s="18">
        <f t="shared" si="0"/>
        <v>23</v>
      </c>
      <c r="J24" s="19">
        <f t="shared" si="1"/>
        <v>32.857142857142854</v>
      </c>
      <c r="M24" s="7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24"/>
    </row>
    <row r="25" spans="1:25" ht="30">
      <c r="A25" s="2">
        <v>20</v>
      </c>
      <c r="B25" s="10" t="s">
        <v>23</v>
      </c>
      <c r="C25" s="10" t="s">
        <v>10</v>
      </c>
      <c r="D25" s="11">
        <v>36588</v>
      </c>
      <c r="E25" s="10" t="s">
        <v>21</v>
      </c>
      <c r="F25" s="10" t="s">
        <v>24</v>
      </c>
      <c r="G25" s="3">
        <v>9</v>
      </c>
      <c r="H25" s="3">
        <v>14</v>
      </c>
      <c r="I25" s="18">
        <f t="shared" si="0"/>
        <v>23</v>
      </c>
      <c r="J25" s="19">
        <f t="shared" si="1"/>
        <v>32.857142857142854</v>
      </c>
      <c r="M25" s="7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  <c r="Y25" s="24"/>
    </row>
    <row r="26" spans="1:25" ht="30">
      <c r="A26" s="2">
        <v>21</v>
      </c>
      <c r="B26" s="10" t="s">
        <v>59</v>
      </c>
      <c r="C26" s="10" t="s">
        <v>10</v>
      </c>
      <c r="D26" s="11">
        <v>36521</v>
      </c>
      <c r="E26" s="10" t="s">
        <v>11</v>
      </c>
      <c r="F26" s="10" t="s">
        <v>12</v>
      </c>
      <c r="G26" s="14">
        <v>8</v>
      </c>
      <c r="H26" s="14">
        <v>14</v>
      </c>
      <c r="I26" s="18">
        <f t="shared" si="0"/>
        <v>22</v>
      </c>
      <c r="J26" s="19">
        <f t="shared" si="1"/>
        <v>31.428571428571427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30">
      <c r="A27" s="2">
        <v>22</v>
      </c>
      <c r="B27" s="10" t="s">
        <v>60</v>
      </c>
      <c r="C27" s="10" t="s">
        <v>10</v>
      </c>
      <c r="D27" s="11">
        <v>36298</v>
      </c>
      <c r="E27" s="10" t="s">
        <v>11</v>
      </c>
      <c r="F27" s="10" t="s">
        <v>12</v>
      </c>
      <c r="G27" s="14">
        <v>9</v>
      </c>
      <c r="H27" s="14">
        <v>13</v>
      </c>
      <c r="I27" s="18">
        <f t="shared" si="0"/>
        <v>22</v>
      </c>
      <c r="J27" s="19">
        <f t="shared" si="1"/>
        <v>31.428571428571427</v>
      </c>
      <c r="M27" s="5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30">
      <c r="A28" s="2">
        <v>23</v>
      </c>
      <c r="B28" s="10" t="s">
        <v>42</v>
      </c>
      <c r="C28" s="10" t="s">
        <v>10</v>
      </c>
      <c r="D28" s="11">
        <v>36490</v>
      </c>
      <c r="E28" s="10" t="s">
        <v>35</v>
      </c>
      <c r="F28" s="10" t="s">
        <v>36</v>
      </c>
      <c r="G28" s="3">
        <v>5</v>
      </c>
      <c r="H28" s="3">
        <v>17</v>
      </c>
      <c r="I28" s="18">
        <f t="shared" si="0"/>
        <v>22</v>
      </c>
      <c r="J28" s="19">
        <f t="shared" si="1"/>
        <v>31.428571428571427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30">
      <c r="A29" s="2">
        <v>24</v>
      </c>
      <c r="B29" s="10" t="s">
        <v>43</v>
      </c>
      <c r="C29" s="10" t="s">
        <v>10</v>
      </c>
      <c r="D29" s="11">
        <v>36454</v>
      </c>
      <c r="E29" s="10" t="s">
        <v>35</v>
      </c>
      <c r="F29" s="10" t="s">
        <v>44</v>
      </c>
      <c r="G29" s="3">
        <v>3</v>
      </c>
      <c r="H29" s="3">
        <v>18</v>
      </c>
      <c r="I29" s="18">
        <f t="shared" si="0"/>
        <v>21</v>
      </c>
      <c r="J29" s="19">
        <f t="shared" si="1"/>
        <v>30</v>
      </c>
      <c r="M29" s="5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30">
      <c r="A30" s="2">
        <v>25</v>
      </c>
      <c r="B30" s="12" t="s">
        <v>25</v>
      </c>
      <c r="C30" s="10" t="s">
        <v>10</v>
      </c>
      <c r="D30" s="13">
        <v>36489</v>
      </c>
      <c r="E30" s="12" t="s">
        <v>26</v>
      </c>
      <c r="F30" s="12" t="s">
        <v>27</v>
      </c>
      <c r="G30" s="3">
        <v>5</v>
      </c>
      <c r="H30" s="3">
        <v>16</v>
      </c>
      <c r="I30" s="18">
        <f t="shared" si="0"/>
        <v>21</v>
      </c>
      <c r="J30" s="19">
        <f t="shared" si="1"/>
        <v>30</v>
      </c>
      <c r="M30" s="5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30">
      <c r="A31" s="2">
        <v>26</v>
      </c>
      <c r="B31" s="10" t="s">
        <v>37</v>
      </c>
      <c r="C31" s="10" t="s">
        <v>10</v>
      </c>
      <c r="D31" s="11">
        <v>36538</v>
      </c>
      <c r="E31" s="10" t="s">
        <v>18</v>
      </c>
      <c r="F31" s="10" t="s">
        <v>19</v>
      </c>
      <c r="G31" s="3">
        <v>12</v>
      </c>
      <c r="H31" s="3">
        <v>8</v>
      </c>
      <c r="I31" s="18">
        <f t="shared" si="0"/>
        <v>20</v>
      </c>
      <c r="J31" s="19">
        <f t="shared" si="1"/>
        <v>28.57142857142857</v>
      </c>
      <c r="M31" s="5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30">
      <c r="A32" s="2">
        <v>27</v>
      </c>
      <c r="B32" s="10" t="s">
        <v>38</v>
      </c>
      <c r="C32" s="10" t="s">
        <v>10</v>
      </c>
      <c r="D32" s="11">
        <v>36543</v>
      </c>
      <c r="E32" s="10" t="s">
        <v>14</v>
      </c>
      <c r="F32" s="10" t="s">
        <v>15</v>
      </c>
      <c r="G32" s="3">
        <v>8</v>
      </c>
      <c r="H32" s="3">
        <v>10</v>
      </c>
      <c r="I32" s="18">
        <f t="shared" si="0"/>
        <v>18</v>
      </c>
      <c r="J32" s="19">
        <f t="shared" si="1"/>
        <v>25.71428571428571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30">
      <c r="A33" s="2">
        <v>28</v>
      </c>
      <c r="B33" s="10" t="s">
        <v>47</v>
      </c>
      <c r="C33" s="10" t="s">
        <v>10</v>
      </c>
      <c r="D33" s="11">
        <v>36330</v>
      </c>
      <c r="E33" s="10" t="s">
        <v>14</v>
      </c>
      <c r="F33" s="10" t="s">
        <v>15</v>
      </c>
      <c r="G33" s="3">
        <v>11</v>
      </c>
      <c r="H33" s="3">
        <v>7</v>
      </c>
      <c r="I33" s="18">
        <f t="shared" si="0"/>
        <v>18</v>
      </c>
      <c r="J33" s="19">
        <f t="shared" si="1"/>
        <v>25.71428571428571</v>
      </c>
      <c r="M33" s="5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30">
      <c r="A34" s="2">
        <v>29</v>
      </c>
      <c r="B34" s="10" t="s">
        <v>46</v>
      </c>
      <c r="C34" s="10" t="s">
        <v>10</v>
      </c>
      <c r="D34" s="11">
        <v>36499</v>
      </c>
      <c r="E34" s="10" t="s">
        <v>14</v>
      </c>
      <c r="F34" s="10" t="s">
        <v>15</v>
      </c>
      <c r="G34" s="3">
        <v>5</v>
      </c>
      <c r="H34" s="3">
        <v>12</v>
      </c>
      <c r="I34" s="18">
        <f t="shared" si="0"/>
        <v>17</v>
      </c>
      <c r="J34" s="19">
        <f t="shared" si="1"/>
        <v>24.285714285714285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10" ht="30">
      <c r="A35" s="2">
        <v>30</v>
      </c>
      <c r="B35" s="10" t="s">
        <v>61</v>
      </c>
      <c r="C35" s="10" t="s">
        <v>10</v>
      </c>
      <c r="D35" s="11">
        <v>36726</v>
      </c>
      <c r="E35" s="10" t="s">
        <v>50</v>
      </c>
      <c r="F35" s="10" t="s">
        <v>51</v>
      </c>
      <c r="G35" s="14">
        <v>15</v>
      </c>
      <c r="H35" s="14">
        <v>0</v>
      </c>
      <c r="I35" s="18">
        <f t="shared" si="0"/>
        <v>15</v>
      </c>
      <c r="J35" s="19">
        <f t="shared" si="1"/>
        <v>21.428571428571427</v>
      </c>
    </row>
    <row r="36" spans="1:10" ht="30">
      <c r="A36" s="2">
        <v>31</v>
      </c>
      <c r="B36" s="10" t="s">
        <v>56</v>
      </c>
      <c r="C36" s="10" t="s">
        <v>10</v>
      </c>
      <c r="D36" s="11">
        <v>36607</v>
      </c>
      <c r="E36" s="10" t="s">
        <v>57</v>
      </c>
      <c r="F36" s="10" t="s">
        <v>58</v>
      </c>
      <c r="G36" s="14">
        <v>4</v>
      </c>
      <c r="H36" s="14">
        <v>9</v>
      </c>
      <c r="I36" s="18">
        <f t="shared" si="0"/>
        <v>13</v>
      </c>
      <c r="J36" s="19">
        <f t="shared" si="1"/>
        <v>18.571428571428573</v>
      </c>
    </row>
    <row r="37" spans="1:10" ht="30">
      <c r="A37" s="2">
        <v>32</v>
      </c>
      <c r="B37" s="10" t="s">
        <v>39</v>
      </c>
      <c r="C37" s="10" t="s">
        <v>10</v>
      </c>
      <c r="D37" s="11">
        <v>36757</v>
      </c>
      <c r="E37" s="10" t="s">
        <v>40</v>
      </c>
      <c r="F37" s="10" t="s">
        <v>41</v>
      </c>
      <c r="G37" s="3">
        <v>4</v>
      </c>
      <c r="H37" s="3">
        <v>0</v>
      </c>
      <c r="I37" s="18">
        <f t="shared" si="0"/>
        <v>4</v>
      </c>
      <c r="J37" s="19">
        <f t="shared" si="1"/>
        <v>5.714285714285714</v>
      </c>
    </row>
    <row r="38" spans="1:10" ht="30">
      <c r="A38" s="2">
        <v>33</v>
      </c>
      <c r="B38" s="10" t="s">
        <v>45</v>
      </c>
      <c r="C38" s="10" t="s">
        <v>10</v>
      </c>
      <c r="D38" s="11">
        <v>36404</v>
      </c>
      <c r="E38" s="10" t="s">
        <v>11</v>
      </c>
      <c r="F38" s="10" t="s">
        <v>12</v>
      </c>
      <c r="G38" s="3">
        <v>4</v>
      </c>
      <c r="H38" s="3">
        <v>0</v>
      </c>
      <c r="I38" s="18">
        <f t="shared" si="0"/>
        <v>4</v>
      </c>
      <c r="J38" s="19">
        <f t="shared" si="1"/>
        <v>5.714285714285714</v>
      </c>
    </row>
  </sheetData>
  <sheetProtection/>
  <mergeCells count="126">
    <mergeCell ref="N5:O5"/>
    <mergeCell ref="P5:Q5"/>
    <mergeCell ref="R5:S5"/>
    <mergeCell ref="T5:U5"/>
    <mergeCell ref="V5:W5"/>
    <mergeCell ref="X5:Y5"/>
    <mergeCell ref="N6:O6"/>
    <mergeCell ref="P6:Q6"/>
    <mergeCell ref="R6:S6"/>
    <mergeCell ref="T6:U6"/>
    <mergeCell ref="V6:W6"/>
    <mergeCell ref="X6:Y6"/>
    <mergeCell ref="N7:O7"/>
    <mergeCell ref="P7:Q7"/>
    <mergeCell ref="R7:S7"/>
    <mergeCell ref="T7:U7"/>
    <mergeCell ref="V7:W7"/>
    <mergeCell ref="X7:Y7"/>
    <mergeCell ref="N8:O8"/>
    <mergeCell ref="P8:Q8"/>
    <mergeCell ref="R8:S8"/>
    <mergeCell ref="T8:U8"/>
    <mergeCell ref="V8:W8"/>
    <mergeCell ref="X8:Y8"/>
    <mergeCell ref="N9:O9"/>
    <mergeCell ref="P9:Q9"/>
    <mergeCell ref="R9:S9"/>
    <mergeCell ref="T9:U9"/>
    <mergeCell ref="V9:W9"/>
    <mergeCell ref="X9:Y9"/>
    <mergeCell ref="N10:O10"/>
    <mergeCell ref="P10:Q10"/>
    <mergeCell ref="R10:S10"/>
    <mergeCell ref="T10:U10"/>
    <mergeCell ref="V10:W10"/>
    <mergeCell ref="X10:Y10"/>
    <mergeCell ref="N11:O11"/>
    <mergeCell ref="P11:Q11"/>
    <mergeCell ref="R11:S11"/>
    <mergeCell ref="T11:U11"/>
    <mergeCell ref="V11:W11"/>
    <mergeCell ref="X11:Y11"/>
    <mergeCell ref="N12:O12"/>
    <mergeCell ref="P12:Q12"/>
    <mergeCell ref="R12:S12"/>
    <mergeCell ref="T12:U12"/>
    <mergeCell ref="V12:W12"/>
    <mergeCell ref="X12:Y12"/>
    <mergeCell ref="N13:O13"/>
    <mergeCell ref="P13:Q13"/>
    <mergeCell ref="R13:S13"/>
    <mergeCell ref="T13:U13"/>
    <mergeCell ref="V13:W13"/>
    <mergeCell ref="X13:Y13"/>
    <mergeCell ref="N14:O14"/>
    <mergeCell ref="P14:Q14"/>
    <mergeCell ref="R14:S14"/>
    <mergeCell ref="T14:U14"/>
    <mergeCell ref="V14:W14"/>
    <mergeCell ref="X14:Y14"/>
    <mergeCell ref="N15:O15"/>
    <mergeCell ref="P15:Q15"/>
    <mergeCell ref="R15:S15"/>
    <mergeCell ref="T15:U15"/>
    <mergeCell ref="V15:W15"/>
    <mergeCell ref="X15:Y15"/>
    <mergeCell ref="N16:O16"/>
    <mergeCell ref="P16:Q16"/>
    <mergeCell ref="R16:S16"/>
    <mergeCell ref="T16:U16"/>
    <mergeCell ref="V16:W16"/>
    <mergeCell ref="X16:Y16"/>
    <mergeCell ref="N17:O17"/>
    <mergeCell ref="P17:Q17"/>
    <mergeCell ref="R17:S17"/>
    <mergeCell ref="T17:U17"/>
    <mergeCell ref="V17:W17"/>
    <mergeCell ref="X17:Y17"/>
    <mergeCell ref="N18:O18"/>
    <mergeCell ref="P18:Q18"/>
    <mergeCell ref="R18:S18"/>
    <mergeCell ref="T18:U18"/>
    <mergeCell ref="V18:W18"/>
    <mergeCell ref="X18:Y18"/>
    <mergeCell ref="N19:O19"/>
    <mergeCell ref="P19:Q19"/>
    <mergeCell ref="R19:S19"/>
    <mergeCell ref="T19:U19"/>
    <mergeCell ref="V19:W19"/>
    <mergeCell ref="X19:Y19"/>
    <mergeCell ref="N20:O20"/>
    <mergeCell ref="P20:Q20"/>
    <mergeCell ref="R20:S20"/>
    <mergeCell ref="T20:U20"/>
    <mergeCell ref="V20:W20"/>
    <mergeCell ref="X20:Y20"/>
    <mergeCell ref="N21:O21"/>
    <mergeCell ref="P21:Q21"/>
    <mergeCell ref="R21:S21"/>
    <mergeCell ref="T21:U21"/>
    <mergeCell ref="V21:W21"/>
    <mergeCell ref="X21:Y21"/>
    <mergeCell ref="N22:O22"/>
    <mergeCell ref="P22:Q22"/>
    <mergeCell ref="R22:S22"/>
    <mergeCell ref="T22:U22"/>
    <mergeCell ref="V22:W22"/>
    <mergeCell ref="X22:Y22"/>
    <mergeCell ref="N23:O23"/>
    <mergeCell ref="P23:Q23"/>
    <mergeCell ref="R23:S23"/>
    <mergeCell ref="T23:U23"/>
    <mergeCell ref="V23:W23"/>
    <mergeCell ref="X23:Y23"/>
    <mergeCell ref="N24:O24"/>
    <mergeCell ref="P24:Q24"/>
    <mergeCell ref="N25:O25"/>
    <mergeCell ref="P25:Q25"/>
    <mergeCell ref="R25:S25"/>
    <mergeCell ref="T25:U25"/>
    <mergeCell ref="V25:W25"/>
    <mergeCell ref="X25:Y25"/>
    <mergeCell ref="R24:S24"/>
    <mergeCell ref="T24:U24"/>
    <mergeCell ref="V24:W24"/>
    <mergeCell ref="X24:Y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родители</cp:lastModifiedBy>
  <cp:lastPrinted>2016-12-08T07:35:24Z</cp:lastPrinted>
  <dcterms:created xsi:type="dcterms:W3CDTF">1996-10-08T23:32:33Z</dcterms:created>
  <dcterms:modified xsi:type="dcterms:W3CDTF">2016-12-08T18:36:10Z</dcterms:modified>
  <cp:category/>
  <cp:version/>
  <cp:contentType/>
  <cp:contentStatus/>
</cp:coreProperties>
</file>