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<sst xmlns="http://schemas.openxmlformats.org/spreadsheetml/2006/main" count="120" uniqueCount="61">
  <si>
    <t>ПРОТОКОЛ</t>
  </si>
  <si>
    <t>№</t>
  </si>
  <si>
    <r>
      <t>II муниципальный этап Всероссийской олимпиады школьников ОБЩЕСТВОЗНАНИЕ</t>
    </r>
    <r>
      <rPr>
        <b/>
        <sz val="12"/>
        <rFont val="Times New Roman"/>
        <family val="1"/>
      </rPr>
      <t xml:space="preserve"> 7 класс</t>
    </r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</si>
  <si>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</si>
  <si>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</si>
  <si>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</si>
  <si>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</si>
  <si>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</si>
  <si>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МБОУ «ЭКГ»</t>
  </si>
  <si>
    <t>МБОУ «СОШ №3»</t>
  </si>
  <si>
    <t>Зундугинов Борис Санжинович</t>
  </si>
  <si>
    <t>Отыкова Ольга Николаевна</t>
  </si>
  <si>
    <t>МБОУ «ЭМГ»</t>
  </si>
  <si>
    <t>МБОУ «СОШ №18»</t>
  </si>
  <si>
    <t>задания</t>
  </si>
  <si>
    <t>% выполнения</t>
  </si>
  <si>
    <t>всего баллов</t>
  </si>
  <si>
    <t>МБОУ «СОШ №17»</t>
  </si>
  <si>
    <t>Нуркаева Галина Сергеевна</t>
  </si>
  <si>
    <t>МБОУ «РНГ»</t>
  </si>
  <si>
    <t>МБОУ «СОШ №21»</t>
  </si>
  <si>
    <t>МБОУ «СОШ №12»</t>
  </si>
  <si>
    <t>Сагипова Тамара Дорджиевна</t>
  </si>
  <si>
    <t>МБОУ «СОШ №10»</t>
  </si>
  <si>
    <t>Басангова Данара Сергеевна</t>
  </si>
  <si>
    <t>г.Элиста</t>
  </si>
  <si>
    <t>Манджиева Светлана Борисовна</t>
  </si>
  <si>
    <t>Шарманджиева Любовь Борисовна</t>
  </si>
  <si>
    <t>Макаев Вадим Витальевич</t>
  </si>
  <si>
    <t>Эрднигаряева Татьяна Гогаевна</t>
  </si>
  <si>
    <t>Григоренко Георгий Дмитриевич</t>
  </si>
  <si>
    <t>Ходжаева Алина Цебековна</t>
  </si>
  <si>
    <t>Манханова Дарина Александровна</t>
  </si>
  <si>
    <t>Шининова Даяна Григорьевна</t>
  </si>
  <si>
    <t>Очирова Валерия Баатровна</t>
  </si>
  <si>
    <t>Бивлева Карина Вячеславовна</t>
  </si>
  <si>
    <t>Мухараева Баина Савровна</t>
  </si>
  <si>
    <t>Сологубов  Артем Сергеевич</t>
  </si>
  <si>
    <t>Пелевин Иван Геннадьевич</t>
  </si>
  <si>
    <t>Василянская Кристина Александровна</t>
  </si>
  <si>
    <t>Свечкарев Роман Александрович</t>
  </si>
  <si>
    <t xml:space="preserve">Очир-Горяева Алина Павловна </t>
  </si>
  <si>
    <t>Симакина Ольга Валерьевна</t>
  </si>
  <si>
    <t>Цондинова Наталия Алексеевна</t>
  </si>
  <si>
    <t>Баянов Мингиян Сергеевич</t>
  </si>
  <si>
    <t>Очир-Горяева Елена Андреевна</t>
  </si>
  <si>
    <t xml:space="preserve">Баташова Наталья Николаевна </t>
  </si>
  <si>
    <t>Лиджиева Алтана Васильевна</t>
  </si>
  <si>
    <t>МБОУ «СОШ № 12»</t>
  </si>
  <si>
    <t>Кекельдженов Алексей Дмитриевич</t>
  </si>
  <si>
    <t>Аксенов Баин Наранович</t>
  </si>
  <si>
    <t>Бадмаев Давид Вячеславович</t>
  </si>
  <si>
    <t xml:space="preserve">Эрдниева Эвелина Арслановна </t>
  </si>
  <si>
    <t>Манджиева Евгения Владимировна</t>
  </si>
  <si>
    <t xml:space="preserve">Яванов Наран Бадмаевич </t>
  </si>
  <si>
    <t xml:space="preserve">Темяшев Очир Олегович </t>
  </si>
  <si>
    <t>Кеквеева Айса Аюшевна</t>
  </si>
  <si>
    <t>Басанова Аюна Сергеевна</t>
  </si>
  <si>
    <t>Сенькеева Энкира Антоновна</t>
  </si>
  <si>
    <t>Азизбекова Кристина Азизбековна</t>
  </si>
  <si>
    <t>Максимальный балл - 30                                                                    "08" декабря 2016г.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</si>
</sst>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vertical="top" wrapText="1"/>
    </xf>
    <xf numFmtId="14" fontId="4" fillId="33" borderId="11" xfId="0" applyNumberFormat="1" applyFont="1" applyFill="1" applyBorder="1" applyAlignment="1">
      <alignment vertical="top" wrapText="1"/>
    </xf>
    <xf numFmtId="14" fontId="41" fillId="33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/>
    </xf>
    <xf numFmtId="0" fontId="3" fillId="33" borderId="13" xfId="0" applyFont="1" applyFill="1" applyBorder="1" applyAlignment="1">
      <alignment vertical="top" wrapText="1"/>
    </xf>
    <xf numFmtId="1" fontId="5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4">
      <selection activeCell="K8" sqref="K8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10.421875" style="0" customWidth="1"/>
    <col min="4" max="4" width="12.00390625" style="0" customWidth="1"/>
    <col min="5" max="5" width="20.140625" style="0" customWidth="1"/>
    <col min="6" max="6" width="25.28125" style="0" customWidth="1"/>
    <col min="7" max="7" width="8.7109375" style="0" customWidth="1"/>
    <col min="9" max="9" width="11.00390625" style="0" customWidth="1"/>
    <col min="11" max="11" width="12.140625" style="0" customWidth="1"/>
    <col min="12" max="12" width="6.28125" style="0" customWidth="1"/>
    <col min="20" max="20" width="4.57421875" style="0" customWidth="1"/>
    <col min="22" max="22" width="5.7109375" style="0" customWidth="1"/>
    <col min="24" max="24" width="3.7109375" style="0" customWidth="1"/>
  </cols>
  <sheetData>
    <row r="1" spans="1:24" ht="15.75">
      <c r="A1" s="1" t="s">
        <v>0</v>
      </c>
      <c r="B1" s="1"/>
      <c r="C1" s="1"/>
      <c r="D1" s="1"/>
      <c r="E1" s="1"/>
      <c r="F1" s="1"/>
      <c r="G1" s="1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</row>
    <row r="2" spans="1:24" ht="15.75">
      <c r="A2" s="1" t="s">
        <v>2</v>
      </c>
      <c r="B2" s="1"/>
      <c r="C2" s="1"/>
      <c r="D2" s="1"/>
      <c r="E2" s="1"/>
      <c r="F2" s="1"/>
      <c r="G2" s="1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</row>
    <row r="3" spans="1:24" ht="15.75">
      <c r="A3" s="1" t="s">
        <v>60</v>
      </c>
      <c r="B3" s="1"/>
      <c r="C3" s="1"/>
      <c r="D3" s="1"/>
      <c r="E3" s="1"/>
      <c r="F3" s="1"/>
      <c r="G3" s="1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</row>
    <row r="4" spans="12:24" ht="12.75"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42" customHeight="1">
      <c r="A5" s="11" t="s">
        <v>1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2" t="s">
        <v>14</v>
      </c>
      <c r="H5" s="13" t="s">
        <v>16</v>
      </c>
      <c r="I5" s="12" t="s">
        <v>15</v>
      </c>
      <c r="L5" s="5"/>
      <c r="M5" s="19"/>
      <c r="N5" s="19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1:24" ht="30">
      <c r="A6" s="15">
        <v>1</v>
      </c>
      <c r="B6" s="8" t="s">
        <v>37</v>
      </c>
      <c r="C6" s="8" t="s">
        <v>25</v>
      </c>
      <c r="D6" s="9">
        <v>37945</v>
      </c>
      <c r="E6" s="8" t="s">
        <v>9</v>
      </c>
      <c r="F6" s="8" t="s">
        <v>18</v>
      </c>
      <c r="G6" s="2">
        <v>21</v>
      </c>
      <c r="H6" s="14">
        <f>SUM(G6:G6)</f>
        <v>21</v>
      </c>
      <c r="I6" s="18">
        <f>H6/30*100</f>
        <v>70</v>
      </c>
      <c r="L6" s="6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</row>
    <row r="7" spans="1:24" ht="30">
      <c r="A7" s="15">
        <v>2</v>
      </c>
      <c r="B7" s="8" t="s">
        <v>38</v>
      </c>
      <c r="C7" s="8" t="s">
        <v>25</v>
      </c>
      <c r="D7" s="9">
        <v>37796</v>
      </c>
      <c r="E7" s="8" t="s">
        <v>17</v>
      </c>
      <c r="F7" s="8" t="s">
        <v>11</v>
      </c>
      <c r="G7" s="2">
        <v>20</v>
      </c>
      <c r="H7" s="14">
        <f>SUM(G7:G7)</f>
        <v>20</v>
      </c>
      <c r="I7" s="18">
        <f>H7/30*100</f>
        <v>66.66666666666666</v>
      </c>
      <c r="L7" s="6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</row>
    <row r="8" spans="1:24" ht="30">
      <c r="A8" s="15">
        <v>3</v>
      </c>
      <c r="B8" s="8" t="s">
        <v>55</v>
      </c>
      <c r="C8" s="8" t="s">
        <v>25</v>
      </c>
      <c r="D8" s="9">
        <v>37861</v>
      </c>
      <c r="E8" s="8" t="s">
        <v>12</v>
      </c>
      <c r="F8" s="8" t="s">
        <v>53</v>
      </c>
      <c r="G8" s="16">
        <v>19</v>
      </c>
      <c r="H8" s="14">
        <f>SUM(G8:G8)</f>
        <v>19</v>
      </c>
      <c r="I8" s="18">
        <f>H8/30*100</f>
        <v>63.33333333333333</v>
      </c>
      <c r="L8" s="6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</row>
    <row r="9" spans="1:24" ht="30">
      <c r="A9" s="15">
        <v>4</v>
      </c>
      <c r="B9" s="8" t="s">
        <v>39</v>
      </c>
      <c r="C9" s="8" t="s">
        <v>25</v>
      </c>
      <c r="D9" s="9">
        <v>37828</v>
      </c>
      <c r="E9" s="8" t="s">
        <v>9</v>
      </c>
      <c r="F9" s="8" t="s">
        <v>18</v>
      </c>
      <c r="G9" s="2">
        <v>18</v>
      </c>
      <c r="H9" s="14">
        <f>SUM(G9:G9)</f>
        <v>18</v>
      </c>
      <c r="I9" s="18">
        <f>H9/30*100</f>
        <v>60</v>
      </c>
      <c r="L9" s="6"/>
      <c r="M9" s="22"/>
      <c r="N9" s="22"/>
      <c r="O9" s="22"/>
      <c r="P9" s="22"/>
      <c r="Q9" s="22"/>
      <c r="R9" s="22"/>
      <c r="S9" s="22"/>
      <c r="T9" s="22"/>
      <c r="U9" s="22"/>
      <c r="V9" s="22"/>
      <c r="W9" s="23"/>
      <c r="X9" s="23"/>
    </row>
    <row r="10" spans="1:24" ht="30">
      <c r="A10" s="15">
        <v>5</v>
      </c>
      <c r="B10" s="8" t="s">
        <v>41</v>
      </c>
      <c r="C10" s="8" t="s">
        <v>25</v>
      </c>
      <c r="D10" s="9">
        <v>38057</v>
      </c>
      <c r="E10" s="8" t="s">
        <v>12</v>
      </c>
      <c r="F10" s="8" t="s">
        <v>42</v>
      </c>
      <c r="G10" s="2">
        <v>18</v>
      </c>
      <c r="H10" s="14">
        <f>SUM(G10:G10)</f>
        <v>18</v>
      </c>
      <c r="I10" s="18">
        <f>H10/30*100</f>
        <v>60</v>
      </c>
      <c r="L10" s="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</row>
    <row r="11" spans="1:24" ht="30">
      <c r="A11" s="15">
        <v>15</v>
      </c>
      <c r="B11" s="8" t="s">
        <v>40</v>
      </c>
      <c r="C11" s="8" t="s">
        <v>25</v>
      </c>
      <c r="D11" s="9">
        <v>37767</v>
      </c>
      <c r="E11" s="8" t="s">
        <v>9</v>
      </c>
      <c r="F11" s="8" t="s">
        <v>18</v>
      </c>
      <c r="G11" s="2">
        <v>18</v>
      </c>
      <c r="H11" s="14">
        <v>18</v>
      </c>
      <c r="I11" s="18">
        <f>H11/30*100</f>
        <v>60</v>
      </c>
      <c r="L11" s="6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23"/>
    </row>
    <row r="12" spans="1:24" ht="30">
      <c r="A12" s="15">
        <v>6</v>
      </c>
      <c r="B12" s="8" t="s">
        <v>54</v>
      </c>
      <c r="C12" s="8" t="s">
        <v>25</v>
      </c>
      <c r="D12" s="9">
        <v>37995</v>
      </c>
      <c r="E12" s="8" t="s">
        <v>12</v>
      </c>
      <c r="F12" s="8" t="s">
        <v>53</v>
      </c>
      <c r="G12" s="16">
        <v>17</v>
      </c>
      <c r="H12" s="14">
        <f>SUM(G12:G12)</f>
        <v>17</v>
      </c>
      <c r="I12" s="18">
        <f>H12/30*100</f>
        <v>56.666666666666664</v>
      </c>
      <c r="L12" s="6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  <c r="X12" s="23"/>
    </row>
    <row r="13" spans="1:24" ht="30">
      <c r="A13" s="15">
        <v>7</v>
      </c>
      <c r="B13" s="8" t="s">
        <v>30</v>
      </c>
      <c r="C13" s="8" t="s">
        <v>25</v>
      </c>
      <c r="D13" s="9">
        <v>37873</v>
      </c>
      <c r="E13" s="8" t="s">
        <v>13</v>
      </c>
      <c r="F13" s="8" t="s">
        <v>29</v>
      </c>
      <c r="G13" s="2">
        <v>16</v>
      </c>
      <c r="H13" s="14">
        <f>SUM(G13:G13)</f>
        <v>16</v>
      </c>
      <c r="I13" s="18">
        <f>H13/30*100</f>
        <v>53.333333333333336</v>
      </c>
      <c r="L13" s="6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  <c r="X13" s="23"/>
    </row>
    <row r="14" spans="1:24" ht="30">
      <c r="A14" s="15">
        <v>8</v>
      </c>
      <c r="B14" s="8" t="s">
        <v>45</v>
      </c>
      <c r="C14" s="8" t="s">
        <v>25</v>
      </c>
      <c r="D14" s="9">
        <v>38122</v>
      </c>
      <c r="E14" s="8" t="s">
        <v>13</v>
      </c>
      <c r="F14" s="8" t="s">
        <v>29</v>
      </c>
      <c r="G14" s="2">
        <v>14</v>
      </c>
      <c r="H14" s="14">
        <f>SUM(G14:G14)</f>
        <v>14</v>
      </c>
      <c r="I14" s="18">
        <f>H14/30*100</f>
        <v>46.666666666666664</v>
      </c>
      <c r="L14" s="6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23"/>
    </row>
    <row r="15" spans="1:24" ht="30">
      <c r="A15" s="15">
        <v>9</v>
      </c>
      <c r="B15" s="8" t="s">
        <v>51</v>
      </c>
      <c r="C15" s="8" t="s">
        <v>25</v>
      </c>
      <c r="D15" s="9">
        <v>38149</v>
      </c>
      <c r="E15" s="8" t="s">
        <v>17</v>
      </c>
      <c r="F15" s="8" t="s">
        <v>11</v>
      </c>
      <c r="G15" s="16">
        <v>13</v>
      </c>
      <c r="H15" s="14">
        <f>SUM(G15:G15)</f>
        <v>13</v>
      </c>
      <c r="I15" s="18">
        <f>H15/30*100</f>
        <v>43.333333333333336</v>
      </c>
      <c r="L15" s="6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23"/>
    </row>
    <row r="16" spans="1:24" ht="30">
      <c r="A16" s="15">
        <v>10</v>
      </c>
      <c r="B16" s="8" t="s">
        <v>43</v>
      </c>
      <c r="C16" s="8" t="s">
        <v>25</v>
      </c>
      <c r="D16" s="9">
        <v>37713</v>
      </c>
      <c r="E16" s="8" t="s">
        <v>12</v>
      </c>
      <c r="F16" s="8" t="s">
        <v>42</v>
      </c>
      <c r="G16" s="2">
        <v>13</v>
      </c>
      <c r="H16" s="14">
        <f>SUM(G16:G16)</f>
        <v>13</v>
      </c>
      <c r="I16" s="18">
        <f>H16/30*100</f>
        <v>43.333333333333336</v>
      </c>
      <c r="L16" s="6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  <c r="X16" s="23"/>
    </row>
    <row r="17" spans="1:24" ht="30">
      <c r="A17" s="15">
        <v>11</v>
      </c>
      <c r="B17" s="8" t="s">
        <v>57</v>
      </c>
      <c r="C17" s="8" t="s">
        <v>25</v>
      </c>
      <c r="D17" s="9">
        <v>37810</v>
      </c>
      <c r="E17" s="8" t="s">
        <v>21</v>
      </c>
      <c r="F17" s="8" t="s">
        <v>22</v>
      </c>
      <c r="G17" s="2">
        <v>12.5</v>
      </c>
      <c r="H17" s="14">
        <f>SUM(G17:G17)</f>
        <v>12.5</v>
      </c>
      <c r="I17" s="18">
        <f>H17/30*100</f>
        <v>41.66666666666667</v>
      </c>
      <c r="L17" s="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  <c r="X17" s="23"/>
    </row>
    <row r="18" spans="1:24" ht="30">
      <c r="A18" s="15">
        <v>12</v>
      </c>
      <c r="B18" s="8" t="s">
        <v>52</v>
      </c>
      <c r="C18" s="8" t="s">
        <v>25</v>
      </c>
      <c r="D18" s="9">
        <v>37708</v>
      </c>
      <c r="E18" s="8" t="s">
        <v>12</v>
      </c>
      <c r="F18" s="8" t="s">
        <v>53</v>
      </c>
      <c r="G18" s="16">
        <v>12</v>
      </c>
      <c r="H18" s="14">
        <f>SUM(G18:G18)</f>
        <v>12</v>
      </c>
      <c r="I18" s="18">
        <f>H18/30*100</f>
        <v>40</v>
      </c>
      <c r="L18" s="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23"/>
    </row>
    <row r="19" spans="1:24" ht="30">
      <c r="A19" s="15">
        <v>13</v>
      </c>
      <c r="B19" s="8" t="s">
        <v>49</v>
      </c>
      <c r="C19" s="8" t="s">
        <v>25</v>
      </c>
      <c r="D19" s="9">
        <v>37878</v>
      </c>
      <c r="E19" s="8" t="s">
        <v>19</v>
      </c>
      <c r="F19" s="8" t="s">
        <v>26</v>
      </c>
      <c r="G19" s="16">
        <v>11</v>
      </c>
      <c r="H19" s="14">
        <f>SUM(G19:G19)</f>
        <v>11</v>
      </c>
      <c r="I19" s="18">
        <f>H19/30*100</f>
        <v>36.666666666666664</v>
      </c>
      <c r="L19" s="6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  <c r="X19" s="23"/>
    </row>
    <row r="20" spans="1:24" ht="30">
      <c r="A20" s="15">
        <v>14</v>
      </c>
      <c r="B20" s="8" t="s">
        <v>36</v>
      </c>
      <c r="C20" s="8" t="s">
        <v>25</v>
      </c>
      <c r="D20" s="9">
        <v>37678</v>
      </c>
      <c r="E20" s="8" t="s">
        <v>17</v>
      </c>
      <c r="F20" s="8" t="s">
        <v>10</v>
      </c>
      <c r="G20" s="2">
        <v>11</v>
      </c>
      <c r="H20" s="14">
        <f>SUM(G20:G20)</f>
        <v>11</v>
      </c>
      <c r="I20" s="18">
        <f>H20/30*100</f>
        <v>36.666666666666664</v>
      </c>
      <c r="L20" s="6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  <c r="X20" s="23"/>
    </row>
    <row r="21" spans="1:24" ht="30">
      <c r="A21" s="15">
        <v>16</v>
      </c>
      <c r="B21" s="8" t="s">
        <v>44</v>
      </c>
      <c r="C21" s="8" t="s">
        <v>25</v>
      </c>
      <c r="D21" s="9">
        <v>37903</v>
      </c>
      <c r="E21" s="8" t="s">
        <v>19</v>
      </c>
      <c r="F21" s="8" t="s">
        <v>26</v>
      </c>
      <c r="G21" s="2">
        <v>10</v>
      </c>
      <c r="H21" s="14">
        <f>SUM(G21:G21)</f>
        <v>10</v>
      </c>
      <c r="I21" s="18">
        <f>H21/30*100</f>
        <v>33.33333333333333</v>
      </c>
      <c r="L21" s="6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  <c r="X21" s="23"/>
    </row>
    <row r="22" spans="1:24" ht="30">
      <c r="A22" s="15">
        <v>17</v>
      </c>
      <c r="B22" s="8" t="s">
        <v>56</v>
      </c>
      <c r="C22" s="8" t="s">
        <v>25</v>
      </c>
      <c r="D22" s="9">
        <v>38051</v>
      </c>
      <c r="E22" s="8" t="s">
        <v>23</v>
      </c>
      <c r="F22" s="8" t="s">
        <v>24</v>
      </c>
      <c r="G22" s="16">
        <v>10</v>
      </c>
      <c r="H22" s="14">
        <f>SUM(G22:G22)</f>
        <v>10</v>
      </c>
      <c r="I22" s="18">
        <f>H22/30*100</f>
        <v>33.33333333333333</v>
      </c>
      <c r="L22" s="6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23"/>
    </row>
    <row r="23" spans="1:24" ht="30">
      <c r="A23" s="15">
        <v>18</v>
      </c>
      <c r="B23" s="8" t="s">
        <v>58</v>
      </c>
      <c r="C23" s="8" t="s">
        <v>25</v>
      </c>
      <c r="D23" s="10">
        <v>37771</v>
      </c>
      <c r="E23" s="8" t="s">
        <v>20</v>
      </c>
      <c r="F23" s="8" t="s">
        <v>46</v>
      </c>
      <c r="G23" s="2">
        <v>10</v>
      </c>
      <c r="H23" s="14">
        <f>SUM(G23:G23)</f>
        <v>10</v>
      </c>
      <c r="I23" s="18">
        <f>H23/30*100</f>
        <v>33.33333333333333</v>
      </c>
      <c r="L23" s="6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3"/>
    </row>
    <row r="24" spans="1:24" ht="30">
      <c r="A24" s="15">
        <v>19</v>
      </c>
      <c r="B24" s="8" t="s">
        <v>59</v>
      </c>
      <c r="C24" s="8" t="s">
        <v>25</v>
      </c>
      <c r="D24" s="9">
        <v>38009</v>
      </c>
      <c r="E24" s="8" t="s">
        <v>17</v>
      </c>
      <c r="F24" s="8" t="s">
        <v>10</v>
      </c>
      <c r="G24" s="16">
        <v>9</v>
      </c>
      <c r="H24" s="14">
        <f>SUM(G24:G24)</f>
        <v>9</v>
      </c>
      <c r="I24" s="18">
        <f>H24/30*100</f>
        <v>30</v>
      </c>
      <c r="L24" s="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3"/>
      <c r="X24" s="23"/>
    </row>
    <row r="25" spans="1:24" ht="30">
      <c r="A25" s="15">
        <v>20</v>
      </c>
      <c r="B25" s="8" t="s">
        <v>28</v>
      </c>
      <c r="C25" s="8" t="s">
        <v>25</v>
      </c>
      <c r="D25" s="9">
        <v>38131</v>
      </c>
      <c r="E25" s="8" t="s">
        <v>13</v>
      </c>
      <c r="F25" s="8" t="s">
        <v>29</v>
      </c>
      <c r="G25" s="2">
        <v>9</v>
      </c>
      <c r="H25" s="14">
        <f>SUM(G25:G25)</f>
        <v>9</v>
      </c>
      <c r="I25" s="18">
        <f>H25/30*100</f>
        <v>30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30">
      <c r="A26" s="15">
        <v>21</v>
      </c>
      <c r="B26" s="8" t="s">
        <v>31</v>
      </c>
      <c r="C26" s="8" t="s">
        <v>25</v>
      </c>
      <c r="D26" s="9">
        <v>38187</v>
      </c>
      <c r="E26" s="8" t="s">
        <v>13</v>
      </c>
      <c r="F26" s="8" t="s">
        <v>29</v>
      </c>
      <c r="G26" s="2">
        <v>9</v>
      </c>
      <c r="H26" s="14">
        <f>SUM(G26:G26)</f>
        <v>9</v>
      </c>
      <c r="I26" s="18">
        <f>H26/30*100</f>
        <v>30</v>
      </c>
      <c r="L26" s="4"/>
      <c r="M26" s="7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30">
      <c r="A27" s="15">
        <v>22</v>
      </c>
      <c r="B27" s="8" t="s">
        <v>35</v>
      </c>
      <c r="C27" s="8" t="s">
        <v>25</v>
      </c>
      <c r="D27" s="9">
        <v>37805</v>
      </c>
      <c r="E27" s="8" t="s">
        <v>8</v>
      </c>
      <c r="F27" s="8" t="s">
        <v>27</v>
      </c>
      <c r="G27" s="2">
        <v>8</v>
      </c>
      <c r="H27" s="14">
        <f>SUM(G27:G27)</f>
        <v>8</v>
      </c>
      <c r="I27" s="18">
        <f>H27/30*100</f>
        <v>26.666666666666668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30">
      <c r="A28" s="15">
        <v>23</v>
      </c>
      <c r="B28" s="8" t="s">
        <v>47</v>
      </c>
      <c r="C28" s="8" t="s">
        <v>25</v>
      </c>
      <c r="D28" s="9">
        <v>37918</v>
      </c>
      <c r="E28" s="8" t="s">
        <v>48</v>
      </c>
      <c r="F28" s="8" t="s">
        <v>22</v>
      </c>
      <c r="G28" s="2">
        <v>8</v>
      </c>
      <c r="H28" s="14">
        <f>SUM(G28:G28)</f>
        <v>8</v>
      </c>
      <c r="I28" s="18">
        <f>H28/30*100</f>
        <v>26.666666666666668</v>
      </c>
      <c r="L28" s="4"/>
      <c r="M28" s="7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30">
      <c r="A29" s="15">
        <v>24</v>
      </c>
      <c r="B29" s="8" t="s">
        <v>32</v>
      </c>
      <c r="C29" s="8" t="s">
        <v>25</v>
      </c>
      <c r="D29" s="9">
        <v>37910</v>
      </c>
      <c r="E29" s="8" t="s">
        <v>13</v>
      </c>
      <c r="F29" s="8" t="s">
        <v>29</v>
      </c>
      <c r="G29" s="2">
        <v>8</v>
      </c>
      <c r="H29" s="14">
        <f>SUM(G29:G29)</f>
        <v>8</v>
      </c>
      <c r="I29" s="18">
        <f>H29/30*100</f>
        <v>26.666666666666668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30">
      <c r="A30" s="15">
        <v>25</v>
      </c>
      <c r="B30" s="8" t="s">
        <v>33</v>
      </c>
      <c r="C30" s="8" t="s">
        <v>25</v>
      </c>
      <c r="D30" s="9">
        <v>37908</v>
      </c>
      <c r="E30" s="8" t="s">
        <v>21</v>
      </c>
      <c r="F30" s="8" t="s">
        <v>22</v>
      </c>
      <c r="G30" s="2">
        <v>8</v>
      </c>
      <c r="H30" s="14">
        <f>SUM(G30:G30)</f>
        <v>8</v>
      </c>
      <c r="I30" s="18">
        <f>H30/30*100</f>
        <v>26.666666666666668</v>
      </c>
      <c r="L30" s="4"/>
      <c r="M30" s="7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30">
      <c r="A31" s="15">
        <v>26</v>
      </c>
      <c r="B31" s="8" t="s">
        <v>34</v>
      </c>
      <c r="C31" s="8" t="s">
        <v>25</v>
      </c>
      <c r="D31" s="9">
        <v>38039</v>
      </c>
      <c r="E31" s="8" t="s">
        <v>17</v>
      </c>
      <c r="F31" s="8" t="s">
        <v>10</v>
      </c>
      <c r="G31" s="2">
        <v>7</v>
      </c>
      <c r="H31" s="14">
        <f>SUM(G31:G31)</f>
        <v>7</v>
      </c>
      <c r="I31" s="18">
        <f>H31/30*100</f>
        <v>23.333333333333332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9" ht="30">
      <c r="A32" s="15">
        <v>27</v>
      </c>
      <c r="B32" s="8" t="s">
        <v>50</v>
      </c>
      <c r="C32" s="8" t="s">
        <v>25</v>
      </c>
      <c r="D32" s="9">
        <v>37827</v>
      </c>
      <c r="E32" s="8" t="s">
        <v>17</v>
      </c>
      <c r="F32" s="8" t="s">
        <v>11</v>
      </c>
      <c r="G32" s="16">
        <v>6</v>
      </c>
      <c r="H32" s="14">
        <f>SUM(G32:G32)</f>
        <v>6</v>
      </c>
      <c r="I32" s="18">
        <f>H32/30*100</f>
        <v>20</v>
      </c>
    </row>
  </sheetData>
  <sheetProtection/>
  <mergeCells count="120">
    <mergeCell ref="M24:N24"/>
    <mergeCell ref="O24:P24"/>
    <mergeCell ref="Q24:R24"/>
    <mergeCell ref="S24:T24"/>
    <mergeCell ref="U24:V24"/>
    <mergeCell ref="W24:X24"/>
    <mergeCell ref="M23:N23"/>
    <mergeCell ref="O23:P23"/>
    <mergeCell ref="Q23:R23"/>
    <mergeCell ref="S23:T23"/>
    <mergeCell ref="U23:V23"/>
    <mergeCell ref="W23:X23"/>
    <mergeCell ref="M22:N22"/>
    <mergeCell ref="O22:P22"/>
    <mergeCell ref="Q22:R22"/>
    <mergeCell ref="S22:T22"/>
    <mergeCell ref="U22:V22"/>
    <mergeCell ref="W22:X22"/>
    <mergeCell ref="M21:N21"/>
    <mergeCell ref="O21:P21"/>
    <mergeCell ref="Q21:R21"/>
    <mergeCell ref="S21:T21"/>
    <mergeCell ref="U21:V21"/>
    <mergeCell ref="W21:X21"/>
    <mergeCell ref="M20:N20"/>
    <mergeCell ref="O20:P20"/>
    <mergeCell ref="Q20:R20"/>
    <mergeCell ref="S20:T20"/>
    <mergeCell ref="U20:V20"/>
    <mergeCell ref="W20:X20"/>
    <mergeCell ref="M19:N19"/>
    <mergeCell ref="O19:P19"/>
    <mergeCell ref="Q19:R19"/>
    <mergeCell ref="S19:T19"/>
    <mergeCell ref="U19:V19"/>
    <mergeCell ref="W19:X19"/>
    <mergeCell ref="M18:N18"/>
    <mergeCell ref="O18:P18"/>
    <mergeCell ref="Q18:R18"/>
    <mergeCell ref="S18:T18"/>
    <mergeCell ref="U18:V18"/>
    <mergeCell ref="W18:X18"/>
    <mergeCell ref="M17:N17"/>
    <mergeCell ref="O17:P17"/>
    <mergeCell ref="Q17:R17"/>
    <mergeCell ref="S17:T17"/>
    <mergeCell ref="U17:V17"/>
    <mergeCell ref="W17:X17"/>
    <mergeCell ref="M16:N16"/>
    <mergeCell ref="O16:P16"/>
    <mergeCell ref="Q16:R16"/>
    <mergeCell ref="S16:T16"/>
    <mergeCell ref="U16:V16"/>
    <mergeCell ref="W16:X16"/>
    <mergeCell ref="M15:N15"/>
    <mergeCell ref="O15:P15"/>
    <mergeCell ref="Q15:R15"/>
    <mergeCell ref="S15:T15"/>
    <mergeCell ref="U15:V15"/>
    <mergeCell ref="W15:X15"/>
    <mergeCell ref="M14:N14"/>
    <mergeCell ref="O14:P14"/>
    <mergeCell ref="Q14:R14"/>
    <mergeCell ref="S14:T14"/>
    <mergeCell ref="U14:V14"/>
    <mergeCell ref="W14:X14"/>
    <mergeCell ref="M13:N13"/>
    <mergeCell ref="O13:P13"/>
    <mergeCell ref="Q13:R13"/>
    <mergeCell ref="S13:T13"/>
    <mergeCell ref="U13:V13"/>
    <mergeCell ref="W13:X13"/>
    <mergeCell ref="M12:N12"/>
    <mergeCell ref="O12:P12"/>
    <mergeCell ref="Q12:R12"/>
    <mergeCell ref="S12:T12"/>
    <mergeCell ref="U12:V12"/>
    <mergeCell ref="W12:X12"/>
    <mergeCell ref="M11:N11"/>
    <mergeCell ref="O11:P11"/>
    <mergeCell ref="Q11:R11"/>
    <mergeCell ref="S11:T11"/>
    <mergeCell ref="U11:V11"/>
    <mergeCell ref="W11:X11"/>
    <mergeCell ref="M10:N10"/>
    <mergeCell ref="O10:P10"/>
    <mergeCell ref="Q10:R10"/>
    <mergeCell ref="S10:T10"/>
    <mergeCell ref="U10:V10"/>
    <mergeCell ref="W10:X10"/>
    <mergeCell ref="M9:N9"/>
    <mergeCell ref="O9:P9"/>
    <mergeCell ref="Q9:R9"/>
    <mergeCell ref="S9:T9"/>
    <mergeCell ref="U9:V9"/>
    <mergeCell ref="W9:X9"/>
    <mergeCell ref="M8:N8"/>
    <mergeCell ref="O8:P8"/>
    <mergeCell ref="Q8:R8"/>
    <mergeCell ref="S8:T8"/>
    <mergeCell ref="U8:V8"/>
    <mergeCell ref="W8:X8"/>
    <mergeCell ref="M7:N7"/>
    <mergeCell ref="O7:P7"/>
    <mergeCell ref="Q7:R7"/>
    <mergeCell ref="S7:T7"/>
    <mergeCell ref="U7:V7"/>
    <mergeCell ref="W7:X7"/>
    <mergeCell ref="M6:N6"/>
    <mergeCell ref="O6:P6"/>
    <mergeCell ref="Q6:R6"/>
    <mergeCell ref="S6:T6"/>
    <mergeCell ref="U6:V6"/>
    <mergeCell ref="W6:X6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lidzhik</cp:lastModifiedBy>
  <cp:lastPrinted>2016-12-08T07:35:24Z</cp:lastPrinted>
  <dcterms:created xsi:type="dcterms:W3CDTF">1996-10-08T23:32:33Z</dcterms:created>
  <dcterms:modified xsi:type="dcterms:W3CDTF">2016-12-09T13:59:28Z</dcterms:modified>
  <cp:category/>
  <cp:version/>
  <cp:contentType/>
  <cp:contentStatus/>
</cp:coreProperties>
</file>