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Русский язык 10 кл." sheetId="1" r:id="rId1"/>
  </sheets>
  <definedNames/>
  <calcPr fullCalcOnLoad="1"/>
</workbook>
</file>

<file path=xl/sharedStrings.xml><?xml version="1.0" encoding="utf-8"?>
<sst xmlns="http://schemas.openxmlformats.org/spreadsheetml/2006/main" count="149" uniqueCount="86">
  <si>
    <t>ПРОТОКОЛ</t>
  </si>
  <si>
    <t>№</t>
  </si>
  <si>
    <t>ФИО участника (полностью)</t>
  </si>
  <si>
    <t>Район</t>
  </si>
  <si>
    <t>Дата рождения</t>
  </si>
  <si>
    <t>Образовательное учреждение</t>
  </si>
  <si>
    <t>Фамилия, имя, отчество учителя (полностью)</t>
  </si>
  <si>
    <t>% выполнения задания</t>
  </si>
  <si>
    <t>г.Элиста</t>
  </si>
  <si>
    <t>№ 1</t>
  </si>
  <si>
    <t>№ 2</t>
  </si>
  <si>
    <t>№ 3</t>
  </si>
  <si>
    <t>№ 4</t>
  </si>
  <si>
    <t>№ 5</t>
  </si>
  <si>
    <t>Всего баллов</t>
  </si>
  <si>
    <t>№ 6</t>
  </si>
  <si>
    <t>№ 7</t>
  </si>
  <si>
    <t>МБОУ "СОШ № 18"</t>
  </si>
  <si>
    <t>МБОУ "СОШ № 3"</t>
  </si>
  <si>
    <t>МБОУ "ЭМГ"</t>
  </si>
  <si>
    <t>МБОУ "СОШ № 17"</t>
  </si>
  <si>
    <t>МБОУ "СОШ № 12"</t>
  </si>
  <si>
    <t>МБОУ "ЭКГ"</t>
  </si>
  <si>
    <t>МБОУ "СОШ № 21"</t>
  </si>
  <si>
    <t>№ 8</t>
  </si>
  <si>
    <t>МБОУ "КНГ"</t>
  </si>
  <si>
    <t>МБОУ "СОШ № 20"</t>
  </si>
  <si>
    <t>МБОУ "СОШ № 15"</t>
  </si>
  <si>
    <t>МБОУ "ЭЛ"</t>
  </si>
  <si>
    <t>№ 9</t>
  </si>
  <si>
    <t>№ 10</t>
  </si>
  <si>
    <t>Ованесян Рузанна Закировна</t>
  </si>
  <si>
    <t>Очирова Татьяна Александровна</t>
  </si>
  <si>
    <t>РУССКИЙ ЯЗЫК          10 класс</t>
  </si>
  <si>
    <t>Лиджиева Елена Нарановна</t>
  </si>
  <si>
    <t>Матвенова Надежда Егоровна</t>
  </si>
  <si>
    <t>Водопьянова Аяна Григорьевна</t>
  </si>
  <si>
    <t>Даваева Даяна Саналовна</t>
  </si>
  <si>
    <t>Карданова Милана Асламбековна</t>
  </si>
  <si>
    <t>Исанова Занда Эдуардовна</t>
  </si>
  <si>
    <t>Абаева Анастасия Альфредовна</t>
  </si>
  <si>
    <t>Тюрбеева Кермен Улановна</t>
  </si>
  <si>
    <t>Булукова Ирина Нимгировна</t>
  </si>
  <si>
    <t>Чанкветадзе Анна Васильевна</t>
  </si>
  <si>
    <t>Хантаева Татьяна Николаевна</t>
  </si>
  <si>
    <t>Салыкова Екатерина Булатовна</t>
  </si>
  <si>
    <t>Сусарова Айзан Мурсалиновна</t>
  </si>
  <si>
    <t>Бурвинова Людмила Борисовна</t>
  </si>
  <si>
    <t>Боктаева Элина Олеговна</t>
  </si>
  <si>
    <t>Савалданова Наталья Баировна</t>
  </si>
  <si>
    <t>Дельтирова Данара Николаевна</t>
  </si>
  <si>
    <t>Санджиева Кермен Сергеевна</t>
  </si>
  <si>
    <t xml:space="preserve">Манджиева Елена Куприяновна </t>
  </si>
  <si>
    <t>Сокольцова Наталия Константиновна</t>
  </si>
  <si>
    <t>№ 11</t>
  </si>
  <si>
    <t xml:space="preserve">муниципального этапа Всероссийской олимпиады школьников 2016-2017 учебный год    </t>
  </si>
  <si>
    <t>Шаргинова Светлана Анатольевна</t>
  </si>
  <si>
    <t>МБОУ "ЭТЛ"</t>
  </si>
  <si>
    <t>№ 12</t>
  </si>
  <si>
    <t>Боромангнаева Энни-Кермен Батыровна</t>
  </si>
  <si>
    <t>Эрендженова Аиса Викторовна</t>
  </si>
  <si>
    <t>Межуева Екатерина Викторовна</t>
  </si>
  <si>
    <t>Мукебенова Амрана Викторовна</t>
  </si>
  <si>
    <t>Сангаджиева Алина Саналовна</t>
  </si>
  <si>
    <t>Гохатеев Адьян Бадмаевич</t>
  </si>
  <si>
    <t>Бамбушева Алина Васильевна</t>
  </si>
  <si>
    <t>Печенкин Сергей Алексеевич</t>
  </si>
  <si>
    <t>БПОУ РК "ЭПК»</t>
  </si>
  <si>
    <r>
      <t>Цереева Галина Александровна</t>
    </r>
    <r>
      <rPr>
        <sz val="11"/>
        <rFont val="Times New Roman"/>
        <family val="1"/>
      </rPr>
      <t xml:space="preserve"> </t>
    </r>
  </si>
  <si>
    <t xml:space="preserve">Денжаева Ангелина Долановна </t>
  </si>
  <si>
    <t>Бамбышев Шон Церенович</t>
  </si>
  <si>
    <t>Сангаджиев Санджи Саналович</t>
  </si>
  <si>
    <t>Мукебенова Вероника Васильевна</t>
  </si>
  <si>
    <t>Курмангазиева Румия Руфатовна</t>
  </si>
  <si>
    <t xml:space="preserve">Куменова Татьяна Эдуардовна </t>
  </si>
  <si>
    <t>Бамбышева Гиляш Хонгоровна</t>
  </si>
  <si>
    <t>Бонкаева Айса Александровна</t>
  </si>
  <si>
    <t xml:space="preserve">Ыклымова Алина Расуловна </t>
  </si>
  <si>
    <t>Аксенова Баина Ильинична</t>
  </si>
  <si>
    <t>Корнякова Гиляна Басанговна</t>
  </si>
  <si>
    <t xml:space="preserve">Ендонова Анастасия Владимировна </t>
  </si>
  <si>
    <t>МБОУ ЭМГ</t>
  </si>
  <si>
    <t>Нурова Александра Сергеевна</t>
  </si>
  <si>
    <t>Музраева Анна Дорджеевна</t>
  </si>
  <si>
    <t>№ 13</t>
  </si>
  <si>
    <r>
      <t xml:space="preserve">Максимальный балл —  </t>
    </r>
    <r>
      <rPr>
        <b/>
        <u val="single"/>
        <sz val="11"/>
        <rFont val="Times New Roman"/>
        <family val="1"/>
      </rPr>
      <t xml:space="preserve">99 б.  </t>
    </r>
    <r>
      <rPr>
        <sz val="11"/>
        <rFont val="Times New Roman"/>
        <family val="1"/>
      </rPr>
      <t xml:space="preserve">                                                                                               Дата проведения       "16" декабря    2016г.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</si>
</sst>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14" fontId="3" fillId="0" borderId="10" xfId="0" applyNumberFormat="1" applyFont="1" applyBorder="1" applyAlignment="1">
      <alignment vertical="top"/>
    </xf>
    <xf numFmtId="0" fontId="39" fillId="0" borderId="10" xfId="0" applyFont="1" applyBorder="1" applyAlignment="1">
      <alignment vertical="top"/>
    </xf>
    <xf numFmtId="14" fontId="39" fillId="0" borderId="10" xfId="0" applyNumberFormat="1" applyFont="1" applyBorder="1" applyAlignment="1">
      <alignment vertical="top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="60" zoomScaleNormal="60" zoomScalePageLayoutView="0" workbookViewId="0" topLeftCell="A16">
      <selection activeCell="U22" sqref="U22"/>
    </sheetView>
  </sheetViews>
  <sheetFormatPr defaultColWidth="9.00390625" defaultRowHeight="12.75"/>
  <cols>
    <col min="1" max="1" width="5.375" style="13" customWidth="1"/>
    <col min="2" max="2" width="19.625" style="0" customWidth="1"/>
    <col min="3" max="3" width="10.125" style="0" customWidth="1"/>
    <col min="4" max="4" width="12.75390625" style="0" customWidth="1"/>
    <col min="5" max="5" width="21.125" style="0" customWidth="1"/>
    <col min="6" max="6" width="21.625" style="0" customWidth="1"/>
    <col min="7" max="12" width="4.875" style="0" bestFit="1" customWidth="1"/>
    <col min="13" max="15" width="4.875" style="0" customWidth="1"/>
    <col min="16" max="16" width="5.75390625" style="0" customWidth="1"/>
    <col min="17" max="19" width="5.875" style="0" customWidth="1"/>
    <col min="21" max="21" width="13.375" style="0" customWidth="1"/>
  </cols>
  <sheetData>
    <row r="1" spans="1:21" s="1" customFormat="1" ht="14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s="1" customFormat="1" ht="14.25">
      <c r="A2" s="20" t="s">
        <v>55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s="1" customFormat="1" ht="14.25">
      <c r="A3" s="2"/>
      <c r="B3" s="2"/>
      <c r="C3" s="2"/>
      <c r="D3" s="2"/>
      <c r="E3" s="2"/>
      <c r="F3" s="2" t="s">
        <v>33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1" customFormat="1" ht="15">
      <c r="A4" s="21" t="s">
        <v>85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s="1" customFormat="1" ht="43.5" customHeight="1">
      <c r="A6" s="10" t="s">
        <v>1</v>
      </c>
      <c r="B6" s="10" t="s">
        <v>2</v>
      </c>
      <c r="C6" s="10" t="s">
        <v>3</v>
      </c>
      <c r="D6" s="10" t="s">
        <v>4</v>
      </c>
      <c r="E6" s="10" t="s">
        <v>5</v>
      </c>
      <c r="F6" s="6" t="s">
        <v>6</v>
      </c>
      <c r="G6" s="19" t="s">
        <v>9</v>
      </c>
      <c r="H6" s="19" t="s">
        <v>10</v>
      </c>
      <c r="I6" s="19" t="s">
        <v>11</v>
      </c>
      <c r="J6" s="19" t="s">
        <v>12</v>
      </c>
      <c r="K6" s="19" t="s">
        <v>13</v>
      </c>
      <c r="L6" s="19" t="s">
        <v>15</v>
      </c>
      <c r="M6" s="19" t="s">
        <v>16</v>
      </c>
      <c r="N6" s="19" t="s">
        <v>24</v>
      </c>
      <c r="O6" s="7" t="s">
        <v>29</v>
      </c>
      <c r="P6" s="7" t="s">
        <v>30</v>
      </c>
      <c r="Q6" s="7" t="s">
        <v>54</v>
      </c>
      <c r="R6" s="7" t="s">
        <v>58</v>
      </c>
      <c r="S6" s="7" t="s">
        <v>84</v>
      </c>
      <c r="T6" s="8" t="s">
        <v>14</v>
      </c>
      <c r="U6" s="5" t="s">
        <v>7</v>
      </c>
    </row>
    <row r="7" spans="1:21" s="1" customFormat="1" ht="30">
      <c r="A7" s="11">
        <v>1</v>
      </c>
      <c r="B7" s="12" t="s">
        <v>70</v>
      </c>
      <c r="C7" s="12" t="s">
        <v>8</v>
      </c>
      <c r="D7" s="16">
        <v>36779</v>
      </c>
      <c r="E7" s="15" t="s">
        <v>28</v>
      </c>
      <c r="F7" s="12" t="s">
        <v>52</v>
      </c>
      <c r="G7" s="4">
        <v>10</v>
      </c>
      <c r="H7" s="4">
        <v>4.5</v>
      </c>
      <c r="I7" s="4">
        <v>4</v>
      </c>
      <c r="J7" s="4">
        <v>4</v>
      </c>
      <c r="K7" s="4">
        <v>14</v>
      </c>
      <c r="L7" s="4">
        <v>12</v>
      </c>
      <c r="M7" s="4">
        <v>3</v>
      </c>
      <c r="N7" s="4">
        <v>5</v>
      </c>
      <c r="O7" s="4">
        <v>5</v>
      </c>
      <c r="P7" s="4">
        <v>5</v>
      </c>
      <c r="Q7" s="4">
        <v>3</v>
      </c>
      <c r="R7" s="4">
        <v>12</v>
      </c>
      <c r="S7" s="4">
        <v>3</v>
      </c>
      <c r="T7" s="8">
        <f aca="true" t="shared" si="0" ref="T7:T37">SUM(G7:S7)</f>
        <v>84.5</v>
      </c>
      <c r="U7" s="9">
        <f aca="true" t="shared" si="1" ref="U7:U37">T7*100/99</f>
        <v>85.35353535353535</v>
      </c>
    </row>
    <row r="8" spans="1:21" ht="30">
      <c r="A8" s="11">
        <v>2</v>
      </c>
      <c r="B8" s="12" t="s">
        <v>75</v>
      </c>
      <c r="C8" s="12" t="s">
        <v>8</v>
      </c>
      <c r="D8" s="16">
        <v>37016</v>
      </c>
      <c r="E8" s="15" t="s">
        <v>25</v>
      </c>
      <c r="F8" s="12" t="s">
        <v>72</v>
      </c>
      <c r="G8" s="4">
        <v>9</v>
      </c>
      <c r="H8" s="4">
        <v>3.5</v>
      </c>
      <c r="I8" s="4">
        <v>5</v>
      </c>
      <c r="J8" s="4">
        <v>5</v>
      </c>
      <c r="K8" s="4">
        <v>15</v>
      </c>
      <c r="L8" s="4">
        <v>12</v>
      </c>
      <c r="M8" s="4">
        <v>5</v>
      </c>
      <c r="N8" s="4">
        <v>5</v>
      </c>
      <c r="O8" s="4">
        <v>1.5</v>
      </c>
      <c r="P8" s="4">
        <v>5</v>
      </c>
      <c r="Q8" s="4">
        <v>4</v>
      </c>
      <c r="R8" s="4">
        <v>10</v>
      </c>
      <c r="S8" s="4">
        <v>4</v>
      </c>
      <c r="T8" s="8">
        <f t="shared" si="0"/>
        <v>84</v>
      </c>
      <c r="U8" s="9">
        <f t="shared" si="1"/>
        <v>84.84848484848484</v>
      </c>
    </row>
    <row r="9" spans="1:21" ht="30">
      <c r="A9" s="11">
        <v>3</v>
      </c>
      <c r="B9" s="12" t="s">
        <v>63</v>
      </c>
      <c r="C9" s="12" t="s">
        <v>8</v>
      </c>
      <c r="D9" s="16">
        <v>36815</v>
      </c>
      <c r="E9" s="17" t="s">
        <v>20</v>
      </c>
      <c r="F9" s="12" t="s">
        <v>44</v>
      </c>
      <c r="G9" s="4">
        <v>8</v>
      </c>
      <c r="H9" s="4">
        <v>4.5</v>
      </c>
      <c r="I9" s="4">
        <v>5</v>
      </c>
      <c r="J9" s="4">
        <v>5</v>
      </c>
      <c r="K9" s="4">
        <v>15</v>
      </c>
      <c r="L9" s="4">
        <v>12</v>
      </c>
      <c r="M9" s="4">
        <v>0</v>
      </c>
      <c r="N9" s="4">
        <v>2.5</v>
      </c>
      <c r="O9" s="4">
        <v>5</v>
      </c>
      <c r="P9" s="4">
        <v>5</v>
      </c>
      <c r="Q9" s="4">
        <v>4.5</v>
      </c>
      <c r="R9" s="4">
        <v>9</v>
      </c>
      <c r="S9" s="4">
        <v>8</v>
      </c>
      <c r="T9" s="8">
        <f t="shared" si="0"/>
        <v>83.5</v>
      </c>
      <c r="U9" s="9">
        <f t="shared" si="1"/>
        <v>84.34343434343434</v>
      </c>
    </row>
    <row r="10" spans="1:21" ht="30">
      <c r="A10" s="11">
        <v>4</v>
      </c>
      <c r="B10" s="12" t="s">
        <v>71</v>
      </c>
      <c r="C10" s="12" t="s">
        <v>8</v>
      </c>
      <c r="D10" s="16">
        <v>36933</v>
      </c>
      <c r="E10" s="15" t="s">
        <v>25</v>
      </c>
      <c r="F10" s="12" t="s">
        <v>72</v>
      </c>
      <c r="G10" s="4">
        <v>5</v>
      </c>
      <c r="H10" s="4">
        <v>5</v>
      </c>
      <c r="I10" s="4">
        <v>5</v>
      </c>
      <c r="J10" s="4">
        <v>5</v>
      </c>
      <c r="K10" s="4">
        <v>15</v>
      </c>
      <c r="L10" s="4">
        <v>12</v>
      </c>
      <c r="M10" s="4">
        <v>5</v>
      </c>
      <c r="N10" s="4">
        <v>5</v>
      </c>
      <c r="O10" s="4">
        <v>1.5</v>
      </c>
      <c r="P10" s="4">
        <v>5</v>
      </c>
      <c r="Q10" s="4">
        <v>3.5</v>
      </c>
      <c r="R10" s="4">
        <v>10</v>
      </c>
      <c r="S10" s="4">
        <v>3</v>
      </c>
      <c r="T10" s="8">
        <f t="shared" si="0"/>
        <v>80</v>
      </c>
      <c r="U10" s="9">
        <f t="shared" si="1"/>
        <v>80.8080808080808</v>
      </c>
    </row>
    <row r="11" spans="1:21" ht="30">
      <c r="A11" s="11">
        <v>5</v>
      </c>
      <c r="B11" s="12" t="s">
        <v>74</v>
      </c>
      <c r="C11" s="12" t="s">
        <v>8</v>
      </c>
      <c r="D11" s="16">
        <v>36787</v>
      </c>
      <c r="E11" s="15" t="s">
        <v>19</v>
      </c>
      <c r="F11" s="12" t="s">
        <v>35</v>
      </c>
      <c r="G11" s="4">
        <v>8.5</v>
      </c>
      <c r="H11" s="4">
        <v>4</v>
      </c>
      <c r="I11" s="4">
        <v>0</v>
      </c>
      <c r="J11" s="4">
        <v>5</v>
      </c>
      <c r="K11" s="4">
        <v>14</v>
      </c>
      <c r="L11" s="4">
        <v>12</v>
      </c>
      <c r="M11" s="4">
        <v>5</v>
      </c>
      <c r="N11" s="4">
        <v>2</v>
      </c>
      <c r="O11" s="4">
        <v>2</v>
      </c>
      <c r="P11" s="4">
        <v>5</v>
      </c>
      <c r="Q11" s="4">
        <v>4</v>
      </c>
      <c r="R11" s="4">
        <v>6</v>
      </c>
      <c r="S11" s="4">
        <v>8</v>
      </c>
      <c r="T11" s="8">
        <f t="shared" si="0"/>
        <v>75.5</v>
      </c>
      <c r="U11" s="9">
        <f t="shared" si="1"/>
        <v>76.26262626262626</v>
      </c>
    </row>
    <row r="12" spans="1:21" ht="45">
      <c r="A12" s="11">
        <v>6</v>
      </c>
      <c r="B12" s="14" t="s">
        <v>59</v>
      </c>
      <c r="C12" s="12" t="s">
        <v>8</v>
      </c>
      <c r="D12" s="18">
        <v>36795</v>
      </c>
      <c r="E12" s="17" t="s">
        <v>18</v>
      </c>
      <c r="F12" s="14" t="s">
        <v>60</v>
      </c>
      <c r="G12" s="4">
        <v>9</v>
      </c>
      <c r="H12" s="4">
        <v>6</v>
      </c>
      <c r="I12" s="4">
        <v>0</v>
      </c>
      <c r="J12" s="4">
        <v>5</v>
      </c>
      <c r="K12" s="4">
        <v>13</v>
      </c>
      <c r="L12" s="4">
        <v>11</v>
      </c>
      <c r="M12" s="4">
        <v>5</v>
      </c>
      <c r="N12" s="4">
        <v>0</v>
      </c>
      <c r="O12" s="4">
        <v>3.5</v>
      </c>
      <c r="P12" s="4">
        <v>5</v>
      </c>
      <c r="Q12" s="4">
        <v>3.5</v>
      </c>
      <c r="R12" s="4">
        <v>10</v>
      </c>
      <c r="S12" s="4">
        <v>4</v>
      </c>
      <c r="T12" s="8">
        <f t="shared" si="0"/>
        <v>75</v>
      </c>
      <c r="U12" s="9">
        <f t="shared" si="1"/>
        <v>75.75757575757575</v>
      </c>
    </row>
    <row r="13" spans="1:21" ht="45">
      <c r="A13" s="11">
        <v>7</v>
      </c>
      <c r="B13" s="12" t="s">
        <v>80</v>
      </c>
      <c r="C13" s="12" t="s">
        <v>8</v>
      </c>
      <c r="D13" s="16">
        <v>36678</v>
      </c>
      <c r="E13" s="15" t="s">
        <v>81</v>
      </c>
      <c r="F13" s="12" t="s">
        <v>35</v>
      </c>
      <c r="G13" s="4">
        <v>9</v>
      </c>
      <c r="H13" s="4">
        <v>6</v>
      </c>
      <c r="I13" s="4">
        <v>0</v>
      </c>
      <c r="J13" s="4">
        <v>0</v>
      </c>
      <c r="K13" s="4">
        <v>15</v>
      </c>
      <c r="L13" s="4">
        <v>10</v>
      </c>
      <c r="M13" s="4">
        <v>2.5</v>
      </c>
      <c r="N13" s="4">
        <v>5</v>
      </c>
      <c r="O13" s="4">
        <v>0</v>
      </c>
      <c r="P13" s="4">
        <v>10</v>
      </c>
      <c r="Q13" s="4">
        <v>4.5</v>
      </c>
      <c r="R13" s="4">
        <v>9</v>
      </c>
      <c r="S13" s="4">
        <v>3</v>
      </c>
      <c r="T13" s="8">
        <f t="shared" si="0"/>
        <v>74</v>
      </c>
      <c r="U13" s="9">
        <f t="shared" si="1"/>
        <v>74.74747474747475</v>
      </c>
    </row>
    <row r="14" spans="1:21" ht="30">
      <c r="A14" s="11">
        <v>8</v>
      </c>
      <c r="B14" s="14" t="s">
        <v>37</v>
      </c>
      <c r="C14" s="12" t="s">
        <v>8</v>
      </c>
      <c r="D14" s="16">
        <v>36828</v>
      </c>
      <c r="E14" s="17" t="s">
        <v>18</v>
      </c>
      <c r="F14" s="14" t="s">
        <v>60</v>
      </c>
      <c r="G14" s="4">
        <v>8.5</v>
      </c>
      <c r="H14" s="4">
        <v>4</v>
      </c>
      <c r="I14" s="4">
        <v>5</v>
      </c>
      <c r="J14" s="4">
        <v>5</v>
      </c>
      <c r="K14" s="4">
        <v>14</v>
      </c>
      <c r="L14" s="4">
        <v>9</v>
      </c>
      <c r="M14" s="4">
        <v>0</v>
      </c>
      <c r="N14" s="4">
        <v>0</v>
      </c>
      <c r="O14" s="4">
        <v>5</v>
      </c>
      <c r="P14" s="4">
        <v>5</v>
      </c>
      <c r="Q14" s="4">
        <v>4</v>
      </c>
      <c r="R14" s="4">
        <v>9</v>
      </c>
      <c r="S14" s="4">
        <v>3.5</v>
      </c>
      <c r="T14" s="8">
        <f t="shared" si="0"/>
        <v>72</v>
      </c>
      <c r="U14" s="9">
        <f t="shared" si="1"/>
        <v>72.72727272727273</v>
      </c>
    </row>
    <row r="15" spans="1:21" ht="45">
      <c r="A15" s="11">
        <v>9</v>
      </c>
      <c r="B15" s="12" t="s">
        <v>45</v>
      </c>
      <c r="C15" s="12" t="s">
        <v>8</v>
      </c>
      <c r="D15" s="16">
        <v>37062</v>
      </c>
      <c r="E15" s="15" t="s">
        <v>57</v>
      </c>
      <c r="F15" s="12" t="s">
        <v>53</v>
      </c>
      <c r="G15" s="4">
        <v>5</v>
      </c>
      <c r="H15" s="4">
        <v>5</v>
      </c>
      <c r="I15" s="4">
        <v>2.5</v>
      </c>
      <c r="J15" s="4">
        <v>5</v>
      </c>
      <c r="K15" s="4">
        <v>11</v>
      </c>
      <c r="L15" s="4">
        <v>10</v>
      </c>
      <c r="M15" s="4">
        <v>2.5</v>
      </c>
      <c r="N15" s="4">
        <v>5</v>
      </c>
      <c r="O15" s="4">
        <v>1.5</v>
      </c>
      <c r="P15" s="4">
        <v>5</v>
      </c>
      <c r="Q15" s="4">
        <v>4</v>
      </c>
      <c r="R15" s="4">
        <v>9</v>
      </c>
      <c r="S15" s="4">
        <v>4</v>
      </c>
      <c r="T15" s="8">
        <f t="shared" si="0"/>
        <v>69.5</v>
      </c>
      <c r="U15" s="9">
        <f t="shared" si="1"/>
        <v>70.20202020202021</v>
      </c>
    </row>
    <row r="16" spans="1:21" ht="30">
      <c r="A16" s="11">
        <v>10</v>
      </c>
      <c r="B16" s="12" t="s">
        <v>61</v>
      </c>
      <c r="C16" s="12" t="s">
        <v>8</v>
      </c>
      <c r="D16" s="16">
        <v>36761</v>
      </c>
      <c r="E16" s="15" t="s">
        <v>28</v>
      </c>
      <c r="F16" s="12" t="s">
        <v>52</v>
      </c>
      <c r="G16" s="4">
        <v>9</v>
      </c>
      <c r="H16" s="4">
        <v>5</v>
      </c>
      <c r="I16" s="4">
        <v>0</v>
      </c>
      <c r="J16" s="4">
        <v>5</v>
      </c>
      <c r="K16" s="4">
        <v>15</v>
      </c>
      <c r="L16" s="4">
        <v>11</v>
      </c>
      <c r="M16" s="4">
        <v>2.5</v>
      </c>
      <c r="N16" s="4">
        <v>0</v>
      </c>
      <c r="O16" s="4">
        <v>3.5</v>
      </c>
      <c r="P16" s="4">
        <v>0</v>
      </c>
      <c r="Q16" s="4">
        <v>3</v>
      </c>
      <c r="R16" s="4">
        <v>8</v>
      </c>
      <c r="S16" s="4">
        <v>7</v>
      </c>
      <c r="T16" s="8">
        <f t="shared" si="0"/>
        <v>69</v>
      </c>
      <c r="U16" s="9">
        <f t="shared" si="1"/>
        <v>69.6969696969697</v>
      </c>
    </row>
    <row r="17" spans="1:21" ht="30">
      <c r="A17" s="11">
        <v>11</v>
      </c>
      <c r="B17" s="12" t="s">
        <v>66</v>
      </c>
      <c r="C17" s="12" t="s">
        <v>8</v>
      </c>
      <c r="D17" s="16">
        <v>36890</v>
      </c>
      <c r="E17" s="15" t="s">
        <v>17</v>
      </c>
      <c r="F17" s="12" t="s">
        <v>56</v>
      </c>
      <c r="G17" s="4">
        <v>8</v>
      </c>
      <c r="H17" s="4">
        <v>4</v>
      </c>
      <c r="I17" s="4">
        <v>3</v>
      </c>
      <c r="J17" s="4">
        <v>4</v>
      </c>
      <c r="K17" s="4">
        <v>9</v>
      </c>
      <c r="L17" s="4">
        <v>12</v>
      </c>
      <c r="M17" s="4">
        <v>5</v>
      </c>
      <c r="N17" s="4">
        <v>5</v>
      </c>
      <c r="O17" s="4">
        <v>3.5</v>
      </c>
      <c r="P17" s="4">
        <v>0</v>
      </c>
      <c r="Q17" s="4">
        <v>3</v>
      </c>
      <c r="R17" s="4">
        <v>8</v>
      </c>
      <c r="S17" s="4">
        <v>4</v>
      </c>
      <c r="T17" s="8">
        <f t="shared" si="0"/>
        <v>68.5</v>
      </c>
      <c r="U17" s="9">
        <f t="shared" si="1"/>
        <v>69.1919191919192</v>
      </c>
    </row>
    <row r="18" spans="1:21" ht="30">
      <c r="A18" s="11">
        <v>12</v>
      </c>
      <c r="B18" s="14" t="s">
        <v>39</v>
      </c>
      <c r="C18" s="12" t="s">
        <v>8</v>
      </c>
      <c r="D18" s="16">
        <v>36630</v>
      </c>
      <c r="E18" s="17" t="s">
        <v>18</v>
      </c>
      <c r="F18" s="14" t="s">
        <v>60</v>
      </c>
      <c r="G18" s="4">
        <v>6.5</v>
      </c>
      <c r="H18" s="4">
        <v>3.5</v>
      </c>
      <c r="I18" s="4">
        <v>0</v>
      </c>
      <c r="J18" s="4">
        <v>5</v>
      </c>
      <c r="K18" s="4">
        <v>14</v>
      </c>
      <c r="L18" s="4">
        <v>11</v>
      </c>
      <c r="M18" s="4">
        <v>0</v>
      </c>
      <c r="N18" s="4">
        <v>0</v>
      </c>
      <c r="O18" s="4">
        <v>5</v>
      </c>
      <c r="P18" s="4">
        <v>5</v>
      </c>
      <c r="Q18" s="4">
        <v>4.5</v>
      </c>
      <c r="R18" s="4">
        <v>7</v>
      </c>
      <c r="S18" s="4">
        <v>6</v>
      </c>
      <c r="T18" s="8">
        <f t="shared" si="0"/>
        <v>67.5</v>
      </c>
      <c r="U18" s="9">
        <f t="shared" si="1"/>
        <v>68.18181818181819</v>
      </c>
    </row>
    <row r="19" spans="1:21" ht="30">
      <c r="A19" s="11">
        <v>13</v>
      </c>
      <c r="B19" s="14" t="s">
        <v>36</v>
      </c>
      <c r="C19" s="12" t="s">
        <v>8</v>
      </c>
      <c r="D19" s="16">
        <v>36718</v>
      </c>
      <c r="E19" s="17" t="s">
        <v>18</v>
      </c>
      <c r="F19" s="14" t="s">
        <v>31</v>
      </c>
      <c r="G19" s="4">
        <v>7.5</v>
      </c>
      <c r="H19" s="4">
        <v>4</v>
      </c>
      <c r="I19" s="4">
        <v>1</v>
      </c>
      <c r="J19" s="4">
        <v>5</v>
      </c>
      <c r="K19" s="4">
        <v>14</v>
      </c>
      <c r="L19" s="4">
        <v>11</v>
      </c>
      <c r="M19" s="4">
        <v>2.5</v>
      </c>
      <c r="N19" s="4">
        <v>0</v>
      </c>
      <c r="O19" s="4">
        <v>5</v>
      </c>
      <c r="P19" s="4">
        <v>0</v>
      </c>
      <c r="Q19" s="4">
        <v>4</v>
      </c>
      <c r="R19" s="4">
        <v>7</v>
      </c>
      <c r="S19" s="4">
        <v>6</v>
      </c>
      <c r="T19" s="8">
        <f t="shared" si="0"/>
        <v>67</v>
      </c>
      <c r="U19" s="9">
        <f t="shared" si="1"/>
        <v>67.67676767676768</v>
      </c>
    </row>
    <row r="20" spans="1:21" ht="30">
      <c r="A20" s="11">
        <v>14</v>
      </c>
      <c r="B20" s="12" t="s">
        <v>50</v>
      </c>
      <c r="C20" s="12" t="s">
        <v>8</v>
      </c>
      <c r="D20" s="16">
        <v>36882</v>
      </c>
      <c r="E20" s="15" t="s">
        <v>17</v>
      </c>
      <c r="F20" s="12" t="s">
        <v>56</v>
      </c>
      <c r="G20" s="4">
        <v>8</v>
      </c>
      <c r="H20" s="4">
        <v>4.5</v>
      </c>
      <c r="I20" s="4">
        <v>0</v>
      </c>
      <c r="J20" s="4">
        <v>5</v>
      </c>
      <c r="K20" s="4">
        <v>13</v>
      </c>
      <c r="L20" s="4">
        <v>11</v>
      </c>
      <c r="M20" s="4">
        <v>0</v>
      </c>
      <c r="N20" s="4">
        <v>0</v>
      </c>
      <c r="O20" s="4">
        <v>5</v>
      </c>
      <c r="P20" s="4">
        <v>0</v>
      </c>
      <c r="Q20" s="4">
        <v>5</v>
      </c>
      <c r="R20" s="4">
        <v>7</v>
      </c>
      <c r="S20" s="4">
        <v>7</v>
      </c>
      <c r="T20" s="8">
        <f t="shared" si="0"/>
        <v>65.5</v>
      </c>
      <c r="U20" s="9">
        <f t="shared" si="1"/>
        <v>66.16161616161617</v>
      </c>
    </row>
    <row r="21" spans="1:21" ht="30">
      <c r="A21" s="11">
        <v>15</v>
      </c>
      <c r="B21" s="12" t="s">
        <v>69</v>
      </c>
      <c r="C21" s="12" t="s">
        <v>8</v>
      </c>
      <c r="D21" s="16">
        <v>36814</v>
      </c>
      <c r="E21" s="15" t="s">
        <v>22</v>
      </c>
      <c r="F21" s="12" t="s">
        <v>51</v>
      </c>
      <c r="G21" s="4">
        <v>9</v>
      </c>
      <c r="H21" s="4">
        <v>5</v>
      </c>
      <c r="I21" s="4">
        <v>0</v>
      </c>
      <c r="J21" s="4">
        <v>5</v>
      </c>
      <c r="K21" s="4">
        <v>14</v>
      </c>
      <c r="L21" s="4">
        <v>12</v>
      </c>
      <c r="M21" s="4">
        <v>0</v>
      </c>
      <c r="N21" s="4">
        <v>0</v>
      </c>
      <c r="O21" s="4">
        <v>3.5</v>
      </c>
      <c r="P21" s="4">
        <v>0</v>
      </c>
      <c r="Q21" s="4">
        <v>4</v>
      </c>
      <c r="R21" s="4">
        <v>7</v>
      </c>
      <c r="S21" s="4">
        <v>4</v>
      </c>
      <c r="T21" s="8">
        <f t="shared" si="0"/>
        <v>63.5</v>
      </c>
      <c r="U21" s="9">
        <f t="shared" si="1"/>
        <v>64.14141414141415</v>
      </c>
    </row>
    <row r="22" spans="1:21" ht="30">
      <c r="A22" s="11">
        <v>16</v>
      </c>
      <c r="B22" s="12" t="s">
        <v>40</v>
      </c>
      <c r="C22" s="12" t="s">
        <v>8</v>
      </c>
      <c r="D22" s="16">
        <v>36544</v>
      </c>
      <c r="E22" s="15" t="s">
        <v>23</v>
      </c>
      <c r="F22" s="12" t="s">
        <v>32</v>
      </c>
      <c r="G22" s="4">
        <v>5</v>
      </c>
      <c r="H22" s="4">
        <v>2</v>
      </c>
      <c r="I22" s="4">
        <v>0</v>
      </c>
      <c r="J22" s="4">
        <v>3</v>
      </c>
      <c r="K22" s="4">
        <v>15</v>
      </c>
      <c r="L22" s="4">
        <v>10</v>
      </c>
      <c r="M22" s="4">
        <v>0</v>
      </c>
      <c r="N22" s="4">
        <v>5</v>
      </c>
      <c r="O22" s="4">
        <v>5</v>
      </c>
      <c r="P22" s="4">
        <v>0</v>
      </c>
      <c r="Q22" s="4">
        <v>5</v>
      </c>
      <c r="R22" s="4">
        <v>7</v>
      </c>
      <c r="S22" s="4">
        <v>3</v>
      </c>
      <c r="T22" s="8">
        <f t="shared" si="0"/>
        <v>60</v>
      </c>
      <c r="U22" s="9">
        <f t="shared" si="1"/>
        <v>60.60606060606061</v>
      </c>
    </row>
    <row r="23" spans="1:21" ht="30">
      <c r="A23" s="11">
        <v>17</v>
      </c>
      <c r="B23" s="12" t="s">
        <v>62</v>
      </c>
      <c r="C23" s="12" t="s">
        <v>8</v>
      </c>
      <c r="D23" s="16">
        <v>37048</v>
      </c>
      <c r="E23" s="15" t="s">
        <v>28</v>
      </c>
      <c r="F23" s="12" t="s">
        <v>52</v>
      </c>
      <c r="G23" s="4">
        <v>6</v>
      </c>
      <c r="H23" s="4">
        <v>4</v>
      </c>
      <c r="I23" s="4">
        <v>2</v>
      </c>
      <c r="J23" s="4">
        <v>5</v>
      </c>
      <c r="K23" s="4">
        <v>10</v>
      </c>
      <c r="L23" s="4">
        <v>10</v>
      </c>
      <c r="M23" s="4">
        <v>0</v>
      </c>
      <c r="N23" s="4">
        <v>0</v>
      </c>
      <c r="O23" s="4">
        <v>5</v>
      </c>
      <c r="P23" s="4">
        <v>0</v>
      </c>
      <c r="Q23" s="4">
        <v>2.5</v>
      </c>
      <c r="R23" s="4">
        <v>8</v>
      </c>
      <c r="S23" s="4">
        <v>6</v>
      </c>
      <c r="T23" s="8">
        <f t="shared" si="0"/>
        <v>58.5</v>
      </c>
      <c r="U23" s="9">
        <f t="shared" si="1"/>
        <v>59.09090909090909</v>
      </c>
    </row>
    <row r="24" spans="1:21" ht="30">
      <c r="A24" s="11">
        <v>18</v>
      </c>
      <c r="B24" s="14" t="s">
        <v>41</v>
      </c>
      <c r="C24" s="12" t="s">
        <v>8</v>
      </c>
      <c r="D24" s="16">
        <v>36808</v>
      </c>
      <c r="E24" s="17" t="s">
        <v>18</v>
      </c>
      <c r="F24" s="14" t="s">
        <v>31</v>
      </c>
      <c r="G24" s="4">
        <v>6</v>
      </c>
      <c r="H24" s="4">
        <v>2</v>
      </c>
      <c r="I24" s="4">
        <v>0</v>
      </c>
      <c r="J24" s="4">
        <v>5</v>
      </c>
      <c r="K24" s="4">
        <v>15</v>
      </c>
      <c r="L24" s="4">
        <v>12</v>
      </c>
      <c r="M24" s="4">
        <v>0</v>
      </c>
      <c r="N24" s="4">
        <v>0</v>
      </c>
      <c r="O24" s="4">
        <v>3.5</v>
      </c>
      <c r="P24" s="4">
        <v>0</v>
      </c>
      <c r="Q24" s="4">
        <v>3.5</v>
      </c>
      <c r="R24" s="4">
        <v>5</v>
      </c>
      <c r="S24" s="4">
        <v>4</v>
      </c>
      <c r="T24" s="8">
        <f t="shared" si="0"/>
        <v>56</v>
      </c>
      <c r="U24" s="9">
        <f t="shared" si="1"/>
        <v>56.56565656565657</v>
      </c>
    </row>
    <row r="25" spans="1:21" ht="30">
      <c r="A25" s="11">
        <v>19</v>
      </c>
      <c r="B25" s="12" t="s">
        <v>73</v>
      </c>
      <c r="C25" s="12" t="s">
        <v>8</v>
      </c>
      <c r="D25" s="16">
        <v>36960</v>
      </c>
      <c r="E25" s="15" t="s">
        <v>21</v>
      </c>
      <c r="F25" s="12" t="s">
        <v>34</v>
      </c>
      <c r="G25" s="4">
        <v>9.5</v>
      </c>
      <c r="H25" s="4">
        <v>1</v>
      </c>
      <c r="I25" s="4">
        <v>0</v>
      </c>
      <c r="J25" s="4">
        <v>0</v>
      </c>
      <c r="K25" s="4">
        <v>12</v>
      </c>
      <c r="L25" s="4">
        <v>11</v>
      </c>
      <c r="M25" s="4">
        <v>0</v>
      </c>
      <c r="N25" s="4">
        <v>3</v>
      </c>
      <c r="O25" s="4">
        <v>2</v>
      </c>
      <c r="P25" s="4">
        <v>5</v>
      </c>
      <c r="Q25" s="4">
        <v>1</v>
      </c>
      <c r="R25" s="4">
        <v>8</v>
      </c>
      <c r="S25" s="4">
        <v>2</v>
      </c>
      <c r="T25" s="8">
        <f t="shared" si="0"/>
        <v>54.5</v>
      </c>
      <c r="U25" s="9">
        <f t="shared" si="1"/>
        <v>55.05050505050505</v>
      </c>
    </row>
    <row r="26" spans="1:21" ht="30">
      <c r="A26" s="11">
        <v>20</v>
      </c>
      <c r="B26" s="12" t="s">
        <v>48</v>
      </c>
      <c r="C26" s="12" t="s">
        <v>8</v>
      </c>
      <c r="D26" s="16">
        <v>36857</v>
      </c>
      <c r="E26" s="15" t="s">
        <v>22</v>
      </c>
      <c r="F26" s="12" t="s">
        <v>51</v>
      </c>
      <c r="G26" s="4">
        <v>7</v>
      </c>
      <c r="H26" s="4">
        <v>5</v>
      </c>
      <c r="I26" s="4">
        <v>0</v>
      </c>
      <c r="J26" s="4">
        <v>5</v>
      </c>
      <c r="K26" s="4">
        <v>10</v>
      </c>
      <c r="L26" s="4">
        <v>8</v>
      </c>
      <c r="M26" s="4">
        <v>0</v>
      </c>
      <c r="N26" s="4">
        <v>0</v>
      </c>
      <c r="O26" s="4">
        <v>0</v>
      </c>
      <c r="P26" s="4">
        <v>0</v>
      </c>
      <c r="Q26" s="4">
        <v>3</v>
      </c>
      <c r="R26" s="4">
        <v>9</v>
      </c>
      <c r="S26" s="4">
        <v>7</v>
      </c>
      <c r="T26" s="8">
        <f t="shared" si="0"/>
        <v>54</v>
      </c>
      <c r="U26" s="9">
        <f t="shared" si="1"/>
        <v>54.54545454545455</v>
      </c>
    </row>
    <row r="27" spans="1:21" ht="30">
      <c r="A27" s="11">
        <v>21</v>
      </c>
      <c r="B27" s="12" t="s">
        <v>65</v>
      </c>
      <c r="C27" s="12" t="s">
        <v>8</v>
      </c>
      <c r="D27" s="16">
        <v>36836</v>
      </c>
      <c r="E27" s="15" t="s">
        <v>22</v>
      </c>
      <c r="F27" s="12" t="s">
        <v>51</v>
      </c>
      <c r="G27" s="4">
        <v>8.5</v>
      </c>
      <c r="H27" s="4">
        <v>4</v>
      </c>
      <c r="I27" s="4">
        <v>0</v>
      </c>
      <c r="J27" s="4">
        <v>1</v>
      </c>
      <c r="K27" s="4">
        <v>11</v>
      </c>
      <c r="L27" s="4">
        <v>11</v>
      </c>
      <c r="M27" s="4">
        <v>1</v>
      </c>
      <c r="N27" s="4">
        <v>0</v>
      </c>
      <c r="O27" s="4">
        <v>1.5</v>
      </c>
      <c r="P27" s="4">
        <v>0</v>
      </c>
      <c r="Q27" s="4">
        <v>4</v>
      </c>
      <c r="R27" s="4">
        <v>9</v>
      </c>
      <c r="S27" s="4">
        <v>3</v>
      </c>
      <c r="T27" s="8">
        <f t="shared" si="0"/>
        <v>54</v>
      </c>
      <c r="U27" s="9">
        <f t="shared" si="1"/>
        <v>54.54545454545455</v>
      </c>
    </row>
    <row r="28" spans="1:21" ht="30">
      <c r="A28" s="11">
        <v>22</v>
      </c>
      <c r="B28" s="12" t="s">
        <v>49</v>
      </c>
      <c r="C28" s="12" t="s">
        <v>8</v>
      </c>
      <c r="D28" s="16">
        <v>37234</v>
      </c>
      <c r="E28" s="15" t="s">
        <v>57</v>
      </c>
      <c r="F28" s="12" t="s">
        <v>53</v>
      </c>
      <c r="G28" s="4">
        <v>6</v>
      </c>
      <c r="H28" s="4">
        <v>4.5</v>
      </c>
      <c r="I28" s="4">
        <v>0</v>
      </c>
      <c r="J28" s="4">
        <v>5</v>
      </c>
      <c r="K28" s="4">
        <v>11</v>
      </c>
      <c r="L28" s="4">
        <v>10</v>
      </c>
      <c r="M28" s="4">
        <v>0</v>
      </c>
      <c r="N28" s="4">
        <v>0</v>
      </c>
      <c r="O28" s="4">
        <v>0</v>
      </c>
      <c r="P28" s="4">
        <v>0</v>
      </c>
      <c r="Q28" s="4">
        <v>2</v>
      </c>
      <c r="R28" s="4">
        <v>8</v>
      </c>
      <c r="S28" s="4">
        <v>7</v>
      </c>
      <c r="T28" s="8">
        <f t="shared" si="0"/>
        <v>53.5</v>
      </c>
      <c r="U28" s="9">
        <f t="shared" si="1"/>
        <v>54.04040404040404</v>
      </c>
    </row>
    <row r="29" spans="1:21" ht="30">
      <c r="A29" s="11">
        <v>23</v>
      </c>
      <c r="B29" s="12" t="s">
        <v>82</v>
      </c>
      <c r="C29" s="12" t="s">
        <v>8</v>
      </c>
      <c r="D29" s="16">
        <v>36897</v>
      </c>
      <c r="E29" s="15" t="s">
        <v>26</v>
      </c>
      <c r="F29" s="12" t="s">
        <v>47</v>
      </c>
      <c r="G29" s="4">
        <v>0</v>
      </c>
      <c r="H29" s="4">
        <v>5</v>
      </c>
      <c r="I29" s="4">
        <v>0</v>
      </c>
      <c r="J29" s="4">
        <v>0</v>
      </c>
      <c r="K29" s="4">
        <v>12</v>
      </c>
      <c r="L29" s="4">
        <v>10</v>
      </c>
      <c r="M29" s="4">
        <v>0</v>
      </c>
      <c r="N29" s="4">
        <v>5</v>
      </c>
      <c r="O29" s="4">
        <v>0</v>
      </c>
      <c r="P29" s="4">
        <v>5</v>
      </c>
      <c r="Q29" s="4">
        <v>3</v>
      </c>
      <c r="R29" s="4">
        <v>6</v>
      </c>
      <c r="S29" s="4">
        <v>3</v>
      </c>
      <c r="T29" s="8">
        <f t="shared" si="0"/>
        <v>49</v>
      </c>
      <c r="U29" s="9">
        <f t="shared" si="1"/>
        <v>49.494949494949495</v>
      </c>
    </row>
    <row r="30" spans="1:21" ht="30">
      <c r="A30" s="11">
        <v>24</v>
      </c>
      <c r="B30" s="12" t="s">
        <v>79</v>
      </c>
      <c r="C30" s="12" t="s">
        <v>8</v>
      </c>
      <c r="D30" s="16">
        <v>36541</v>
      </c>
      <c r="E30" s="15" t="s">
        <v>22</v>
      </c>
      <c r="F30" s="12" t="s">
        <v>51</v>
      </c>
      <c r="G30" s="4">
        <v>8</v>
      </c>
      <c r="H30" s="4">
        <v>5</v>
      </c>
      <c r="I30" s="4">
        <v>0</v>
      </c>
      <c r="J30" s="4">
        <v>0</v>
      </c>
      <c r="K30" s="4">
        <v>8</v>
      </c>
      <c r="L30" s="4">
        <v>9</v>
      </c>
      <c r="M30" s="4">
        <v>0</v>
      </c>
      <c r="N30" s="4">
        <v>0</v>
      </c>
      <c r="O30" s="4">
        <v>2</v>
      </c>
      <c r="P30" s="4">
        <v>5</v>
      </c>
      <c r="Q30" s="4">
        <v>0</v>
      </c>
      <c r="R30" s="4">
        <v>7</v>
      </c>
      <c r="S30" s="4">
        <v>4</v>
      </c>
      <c r="T30" s="8">
        <f t="shared" si="0"/>
        <v>48</v>
      </c>
      <c r="U30" s="9">
        <f t="shared" si="1"/>
        <v>48.484848484848484</v>
      </c>
    </row>
    <row r="31" spans="1:21" ht="30">
      <c r="A31" s="11">
        <v>25</v>
      </c>
      <c r="B31" s="14" t="s">
        <v>83</v>
      </c>
      <c r="C31" s="12" t="s">
        <v>8</v>
      </c>
      <c r="D31" s="16">
        <v>36686</v>
      </c>
      <c r="E31" s="15" t="s">
        <v>67</v>
      </c>
      <c r="F31" s="14" t="s">
        <v>68</v>
      </c>
      <c r="G31" s="4">
        <v>4</v>
      </c>
      <c r="H31" s="4">
        <v>3.5</v>
      </c>
      <c r="I31" s="4">
        <v>5</v>
      </c>
      <c r="J31" s="4">
        <v>5</v>
      </c>
      <c r="K31" s="4">
        <v>14</v>
      </c>
      <c r="L31" s="4">
        <v>7</v>
      </c>
      <c r="M31" s="4">
        <v>0.5</v>
      </c>
      <c r="N31" s="4">
        <v>0</v>
      </c>
      <c r="O31" s="4">
        <v>0</v>
      </c>
      <c r="P31" s="4">
        <v>0</v>
      </c>
      <c r="Q31" s="4">
        <v>0</v>
      </c>
      <c r="R31" s="4">
        <v>6</v>
      </c>
      <c r="S31" s="4">
        <v>0</v>
      </c>
      <c r="T31" s="8">
        <f t="shared" si="0"/>
        <v>45</v>
      </c>
      <c r="U31" s="9">
        <f t="shared" si="1"/>
        <v>45.45454545454545</v>
      </c>
    </row>
    <row r="32" spans="1:21" ht="30">
      <c r="A32" s="11">
        <v>26</v>
      </c>
      <c r="B32" s="12" t="s">
        <v>64</v>
      </c>
      <c r="C32" s="12" t="s">
        <v>8</v>
      </c>
      <c r="D32" s="16">
        <v>36775</v>
      </c>
      <c r="E32" s="15" t="s">
        <v>17</v>
      </c>
      <c r="F32" s="12" t="s">
        <v>56</v>
      </c>
      <c r="G32" s="4">
        <v>3</v>
      </c>
      <c r="H32" s="4">
        <v>4</v>
      </c>
      <c r="I32" s="4">
        <v>0</v>
      </c>
      <c r="J32" s="4">
        <v>5</v>
      </c>
      <c r="K32" s="4">
        <v>13</v>
      </c>
      <c r="L32" s="4">
        <v>3</v>
      </c>
      <c r="M32" s="4">
        <v>0</v>
      </c>
      <c r="N32" s="4">
        <v>0</v>
      </c>
      <c r="O32" s="4">
        <v>1.5</v>
      </c>
      <c r="P32" s="4">
        <v>0</v>
      </c>
      <c r="Q32" s="4">
        <v>4</v>
      </c>
      <c r="R32" s="4">
        <v>5</v>
      </c>
      <c r="S32" s="4">
        <v>2</v>
      </c>
      <c r="T32" s="8">
        <f t="shared" si="0"/>
        <v>40.5</v>
      </c>
      <c r="U32" s="9">
        <f t="shared" si="1"/>
        <v>40.90909090909091</v>
      </c>
    </row>
    <row r="33" spans="1:21" ht="30">
      <c r="A33" s="11">
        <v>27</v>
      </c>
      <c r="B33" s="14" t="s">
        <v>78</v>
      </c>
      <c r="C33" s="12" t="s">
        <v>8</v>
      </c>
      <c r="D33" s="18">
        <v>37125</v>
      </c>
      <c r="E33" s="17" t="s">
        <v>27</v>
      </c>
      <c r="F33" s="14" t="s">
        <v>43</v>
      </c>
      <c r="G33" s="4">
        <v>1</v>
      </c>
      <c r="H33" s="4">
        <v>3</v>
      </c>
      <c r="I33" s="4">
        <v>1</v>
      </c>
      <c r="J33" s="4">
        <v>0</v>
      </c>
      <c r="K33" s="4">
        <v>8</v>
      </c>
      <c r="L33" s="4">
        <v>10</v>
      </c>
      <c r="M33" s="4">
        <v>5</v>
      </c>
      <c r="N33" s="4">
        <v>0</v>
      </c>
      <c r="O33" s="4">
        <v>2</v>
      </c>
      <c r="P33" s="4">
        <v>0</v>
      </c>
      <c r="Q33" s="4">
        <v>3.5</v>
      </c>
      <c r="R33" s="4">
        <v>5</v>
      </c>
      <c r="S33" s="4">
        <v>2</v>
      </c>
      <c r="T33" s="8">
        <f t="shared" si="0"/>
        <v>40.5</v>
      </c>
      <c r="U33" s="9">
        <f t="shared" si="1"/>
        <v>40.90909090909091</v>
      </c>
    </row>
    <row r="34" spans="1:21" ht="30">
      <c r="A34" s="11">
        <v>28</v>
      </c>
      <c r="B34" s="12" t="s">
        <v>77</v>
      </c>
      <c r="C34" s="12" t="s">
        <v>8</v>
      </c>
      <c r="D34" s="16">
        <v>36902</v>
      </c>
      <c r="E34" s="15" t="s">
        <v>19</v>
      </c>
      <c r="F34" s="12" t="s">
        <v>42</v>
      </c>
      <c r="G34" s="4">
        <v>0</v>
      </c>
      <c r="H34" s="4">
        <v>3</v>
      </c>
      <c r="I34" s="4">
        <v>0</v>
      </c>
      <c r="J34" s="4">
        <v>5</v>
      </c>
      <c r="K34" s="4">
        <v>12</v>
      </c>
      <c r="L34" s="4">
        <v>9</v>
      </c>
      <c r="M34" s="4">
        <v>0</v>
      </c>
      <c r="N34" s="4">
        <v>0</v>
      </c>
      <c r="O34" s="4">
        <v>0</v>
      </c>
      <c r="P34" s="4">
        <v>0</v>
      </c>
      <c r="Q34" s="4">
        <v>4</v>
      </c>
      <c r="R34" s="4">
        <v>4</v>
      </c>
      <c r="S34" s="4">
        <v>2</v>
      </c>
      <c r="T34" s="8">
        <f t="shared" si="0"/>
        <v>39</v>
      </c>
      <c r="U34" s="9">
        <f t="shared" si="1"/>
        <v>39.39393939393939</v>
      </c>
    </row>
    <row r="35" spans="1:21" ht="30">
      <c r="A35" s="11">
        <v>29</v>
      </c>
      <c r="B35" s="12" t="s">
        <v>76</v>
      </c>
      <c r="C35" s="12" t="s">
        <v>8</v>
      </c>
      <c r="D35" s="16">
        <v>36813</v>
      </c>
      <c r="E35" s="15" t="s">
        <v>22</v>
      </c>
      <c r="F35" s="12" t="s">
        <v>51</v>
      </c>
      <c r="G35" s="4">
        <v>1.5</v>
      </c>
      <c r="H35" s="4">
        <v>4</v>
      </c>
      <c r="I35" s="4">
        <v>5</v>
      </c>
      <c r="J35" s="4">
        <v>0</v>
      </c>
      <c r="K35" s="4">
        <v>10</v>
      </c>
      <c r="L35" s="4">
        <v>9</v>
      </c>
      <c r="M35" s="4">
        <v>0</v>
      </c>
      <c r="N35" s="4">
        <v>0</v>
      </c>
      <c r="O35" s="4">
        <v>0</v>
      </c>
      <c r="P35" s="4">
        <v>0</v>
      </c>
      <c r="Q35" s="4">
        <v>0.5</v>
      </c>
      <c r="R35" s="4">
        <v>8</v>
      </c>
      <c r="S35" s="4">
        <v>0</v>
      </c>
      <c r="T35" s="8">
        <f t="shared" si="0"/>
        <v>38</v>
      </c>
      <c r="U35" s="9">
        <f t="shared" si="1"/>
        <v>38.38383838383838</v>
      </c>
    </row>
    <row r="36" spans="1:21" ht="30">
      <c r="A36" s="11">
        <v>30</v>
      </c>
      <c r="B36" s="12" t="s">
        <v>46</v>
      </c>
      <c r="C36" s="12" t="s">
        <v>8</v>
      </c>
      <c r="D36" s="16">
        <v>36679</v>
      </c>
      <c r="E36" s="15" t="s">
        <v>26</v>
      </c>
      <c r="F36" s="12" t="s">
        <v>47</v>
      </c>
      <c r="G36" s="4">
        <v>1</v>
      </c>
      <c r="H36" s="4">
        <v>2</v>
      </c>
      <c r="I36" s="4">
        <v>0</v>
      </c>
      <c r="J36" s="4">
        <v>5</v>
      </c>
      <c r="K36" s="4">
        <v>10</v>
      </c>
      <c r="L36" s="4">
        <v>6</v>
      </c>
      <c r="M36" s="4">
        <v>0</v>
      </c>
      <c r="N36" s="4">
        <v>0</v>
      </c>
      <c r="O36" s="4">
        <v>0</v>
      </c>
      <c r="P36" s="4">
        <v>0</v>
      </c>
      <c r="Q36" s="4">
        <v>3</v>
      </c>
      <c r="R36" s="4">
        <v>8</v>
      </c>
      <c r="S36" s="4">
        <v>3</v>
      </c>
      <c r="T36" s="8">
        <f t="shared" si="0"/>
        <v>38</v>
      </c>
      <c r="U36" s="9">
        <f t="shared" si="1"/>
        <v>38.38383838383838</v>
      </c>
    </row>
    <row r="37" spans="1:21" ht="30">
      <c r="A37" s="11">
        <v>31</v>
      </c>
      <c r="B37" s="14" t="s">
        <v>38</v>
      </c>
      <c r="C37" s="12" t="s">
        <v>8</v>
      </c>
      <c r="D37" s="16">
        <v>36811</v>
      </c>
      <c r="E37" s="15" t="s">
        <v>67</v>
      </c>
      <c r="F37" s="14" t="s">
        <v>68</v>
      </c>
      <c r="G37" s="4">
        <v>1</v>
      </c>
      <c r="H37" s="4">
        <v>3</v>
      </c>
      <c r="I37" s="4">
        <v>0</v>
      </c>
      <c r="J37" s="4">
        <v>0</v>
      </c>
      <c r="K37" s="4">
        <v>8</v>
      </c>
      <c r="L37" s="4">
        <v>7</v>
      </c>
      <c r="M37" s="4">
        <v>0</v>
      </c>
      <c r="N37" s="4">
        <v>0</v>
      </c>
      <c r="O37" s="4">
        <v>2</v>
      </c>
      <c r="P37" s="4">
        <v>0</v>
      </c>
      <c r="Q37" s="4">
        <v>3</v>
      </c>
      <c r="R37" s="4">
        <v>5</v>
      </c>
      <c r="S37" s="4">
        <v>6</v>
      </c>
      <c r="T37" s="8">
        <f t="shared" si="0"/>
        <v>35</v>
      </c>
      <c r="U37" s="9">
        <f t="shared" si="1"/>
        <v>35.35353535353536</v>
      </c>
    </row>
  </sheetData>
  <sheetProtection selectLockedCells="1" selectUnlockedCells="1"/>
  <mergeCells count="3">
    <mergeCell ref="A1:U1"/>
    <mergeCell ref="A2:U2"/>
    <mergeCell ref="A4:U4"/>
  </mergeCells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lidzhik</cp:lastModifiedBy>
  <dcterms:created xsi:type="dcterms:W3CDTF">2015-12-16T10:59:38Z</dcterms:created>
  <dcterms:modified xsi:type="dcterms:W3CDTF">2016-12-17T11:08:08Z</dcterms:modified>
  <cp:category/>
  <cp:version/>
  <cp:contentType/>
  <cp:contentStatus/>
</cp:coreProperties>
</file>