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." sheetId="30" r:id="rId1"/>
    <sheet name="1.1." sheetId="31" r:id="rId2"/>
    <sheet name="1.2" sheetId="47" r:id="rId3"/>
    <sheet name="1.2.1" sheetId="48" r:id="rId4"/>
    <sheet name="1.3" sheetId="50" r:id="rId5"/>
    <sheet name="1.3.1" sheetId="51" r:id="rId6"/>
    <sheet name="1.4" sheetId="49" r:id="rId7"/>
    <sheet name="1.5" sheetId="52" r:id="rId8"/>
    <sheet name="1.6" sheetId="23" r:id="rId9"/>
    <sheet name="1.7" sheetId="22" r:id="rId10"/>
    <sheet name="1.8" sheetId="21" r:id="rId11"/>
    <sheet name="1.9" sheetId="20" r:id="rId12"/>
    <sheet name="1.9.1" sheetId="33" r:id="rId13"/>
    <sheet name="1.9.2" sheetId="34" r:id="rId14"/>
    <sheet name="1.10" sheetId="17" r:id="rId15"/>
    <sheet name="1.11" sheetId="16" r:id="rId16"/>
    <sheet name="1.12." sheetId="1" r:id="rId17"/>
    <sheet name="1.12-1" sheetId="3" r:id="rId18"/>
    <sheet name="1.13." sheetId="35" r:id="rId19"/>
    <sheet name="1.14" sheetId="36" r:id="rId20"/>
    <sheet name="1.14-2" sheetId="37" r:id="rId21"/>
    <sheet name="1.14.3" sheetId="38" r:id="rId22"/>
    <sheet name="1.15" sheetId="39" r:id="rId23"/>
    <sheet name="1.16" sheetId="40" r:id="rId24"/>
    <sheet name="1.16-2" sheetId="41" r:id="rId25"/>
    <sheet name="1.17" sheetId="42" r:id="rId26"/>
    <sheet name="1.17-2" sheetId="43" r:id="rId27"/>
    <sheet name="1.18" sheetId="44" r:id="rId28"/>
    <sheet name="1.19" sheetId="45" r:id="rId29"/>
    <sheet name="1.20" sheetId="46" r:id="rId30"/>
  </sheets>
  <calcPr calcId="145621"/>
</workbook>
</file>

<file path=xl/calcChain.xml><?xml version="1.0" encoding="utf-8"?>
<calcChain xmlns="http://schemas.openxmlformats.org/spreadsheetml/2006/main">
  <c r="C29" i="52" l="1"/>
  <c r="H29" i="50"/>
  <c r="H28" i="50"/>
  <c r="H7" i="50"/>
  <c r="H8" i="50"/>
  <c r="H9" i="50"/>
  <c r="H10" i="50"/>
  <c r="H11" i="50"/>
  <c r="H12" i="50"/>
  <c r="H13" i="50"/>
  <c r="H14" i="50"/>
  <c r="H15" i="50"/>
  <c r="H16" i="50"/>
  <c r="H17" i="50"/>
  <c r="H18" i="50"/>
  <c r="H19" i="50"/>
  <c r="H20" i="50"/>
  <c r="H21" i="50"/>
  <c r="H22" i="50"/>
  <c r="H23" i="50"/>
  <c r="H24" i="50"/>
  <c r="H25" i="50"/>
  <c r="H26" i="50"/>
  <c r="H27" i="50"/>
  <c r="G29" i="50"/>
  <c r="F29" i="50"/>
  <c r="E29" i="50"/>
  <c r="D29" i="50"/>
  <c r="C29" i="50"/>
  <c r="J33" i="49"/>
  <c r="I33" i="49"/>
  <c r="H33" i="49"/>
  <c r="G33" i="49"/>
  <c r="F33" i="49"/>
  <c r="E33" i="49"/>
  <c r="D33" i="49"/>
  <c r="C33" i="49"/>
  <c r="L29" i="48"/>
  <c r="K29" i="48"/>
  <c r="J29" i="48"/>
  <c r="I29" i="48"/>
  <c r="H29" i="48"/>
  <c r="G29" i="48"/>
  <c r="F29" i="48"/>
  <c r="D29" i="48"/>
  <c r="C29" i="48"/>
  <c r="B29" i="48"/>
  <c r="N31" i="47"/>
  <c r="M31" i="47"/>
  <c r="L31" i="47"/>
  <c r="K31" i="47"/>
  <c r="J31" i="47"/>
  <c r="I31" i="47"/>
  <c r="H31" i="47"/>
  <c r="G31" i="47"/>
  <c r="F31" i="47"/>
  <c r="E31" i="47"/>
  <c r="D31" i="47"/>
  <c r="C31" i="47"/>
  <c r="B31" i="47"/>
  <c r="B31" i="42" l="1"/>
  <c r="C31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O17" i="41"/>
  <c r="P17" i="41"/>
  <c r="Q17" i="41"/>
  <c r="R17" i="41"/>
  <c r="S17" i="41"/>
  <c r="I17" i="41"/>
  <c r="J17" i="41"/>
  <c r="K17" i="41"/>
  <c r="L17" i="41"/>
  <c r="M17" i="41"/>
  <c r="B17" i="41"/>
  <c r="C17" i="41"/>
  <c r="D17" i="41"/>
  <c r="E17" i="41"/>
  <c r="F17" i="41"/>
  <c r="G17" i="41"/>
  <c r="O28" i="40"/>
  <c r="P28" i="40"/>
  <c r="Q28" i="40"/>
  <c r="R28" i="40"/>
  <c r="S28" i="40"/>
  <c r="I28" i="40"/>
  <c r="J28" i="40"/>
  <c r="K28" i="40"/>
  <c r="L28" i="40"/>
  <c r="M28" i="40"/>
  <c r="B28" i="40"/>
  <c r="C28" i="40"/>
  <c r="D28" i="40"/>
  <c r="E28" i="40"/>
  <c r="F28" i="40"/>
  <c r="G28" i="40"/>
  <c r="E31" i="39"/>
  <c r="D31" i="39"/>
  <c r="C31" i="39"/>
  <c r="B31" i="39"/>
  <c r="F31" i="39" s="1"/>
  <c r="G30" i="36"/>
  <c r="F30" i="36"/>
  <c r="E30" i="36"/>
  <c r="D30" i="36"/>
  <c r="C30" i="36"/>
  <c r="L30" i="35"/>
  <c r="K30" i="35"/>
  <c r="J30" i="35"/>
  <c r="I30" i="35"/>
  <c r="H30" i="35"/>
  <c r="G30" i="35"/>
  <c r="F30" i="35"/>
  <c r="E30" i="35"/>
  <c r="D30" i="35"/>
  <c r="C30" i="35"/>
  <c r="B30" i="35"/>
  <c r="G32" i="34"/>
  <c r="F32" i="34"/>
  <c r="D32" i="34"/>
  <c r="C32" i="34"/>
  <c r="B32" i="34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</calcChain>
</file>

<file path=xl/sharedStrings.xml><?xml version="1.0" encoding="utf-8"?>
<sst xmlns="http://schemas.openxmlformats.org/spreadsheetml/2006/main" count="1969" uniqueCount="743">
  <si>
    <t>Таблица1.12</t>
  </si>
  <si>
    <t>Сведения об определении выпускников средней школы образовательных учреждений республики</t>
  </si>
  <si>
    <t>МОО</t>
  </si>
  <si>
    <t>Всего выпускников</t>
  </si>
  <si>
    <t>В У З Ы</t>
  </si>
  <si>
    <t>С С У З Ы</t>
  </si>
  <si>
    <t>всего поступили</t>
  </si>
  <si>
    <t>УНПО</t>
  </si>
  <si>
    <t>Не учатся /не работают</t>
  </si>
  <si>
    <t>Другое (указать что)</t>
  </si>
  <si>
    <t>Государственные</t>
  </si>
  <si>
    <t>негосударственные</t>
  </si>
  <si>
    <t>В том числе</t>
  </si>
  <si>
    <t>Всего поступило</t>
  </si>
  <si>
    <t>государственные</t>
  </si>
  <si>
    <t>В том числе в факультет СПО КГУ</t>
  </si>
  <si>
    <t>бюджетная</t>
  </si>
  <si>
    <t>платная</t>
  </si>
  <si>
    <t>Москва</t>
  </si>
  <si>
    <t>С-Петербург</t>
  </si>
  <si>
    <t>Другие города РФ/ другие страны</t>
  </si>
  <si>
    <t>КГУ</t>
  </si>
  <si>
    <t>РМО</t>
  </si>
  <si>
    <t>Всего обучаю-щихся на конец учебного года</t>
  </si>
  <si>
    <t>Всего допу-щено к ГИА</t>
  </si>
  <si>
    <t>Формы ГИА</t>
  </si>
  <si>
    <t>Из числа допущенных</t>
  </si>
  <si>
    <t>Трудоустройство</t>
  </si>
  <si>
    <t>ГВЭ</t>
  </si>
  <si>
    <t>ЕГЭ</t>
  </si>
  <si>
    <t>Аттестованы</t>
  </si>
  <si>
    <t>Не аттестованы</t>
  </si>
  <si>
    <t>Муниципалитет</t>
  </si>
  <si>
    <t>ОО</t>
  </si>
  <si>
    <t>Таблица1.6</t>
  </si>
  <si>
    <t>Муниципалетет</t>
  </si>
  <si>
    <t>Наличие интернета</t>
  </si>
  <si>
    <t>Наличие спортивных залов (да/нет)</t>
  </si>
  <si>
    <t>Наличие столовых да/нет)</t>
  </si>
  <si>
    <t>Наличие мед. кабинетов/наличие лицензии</t>
  </si>
  <si>
    <t>Таблица1.7</t>
  </si>
  <si>
    <t>Сведения о наполняемости классов в общеобразовательных организациях</t>
  </si>
  <si>
    <t>школа</t>
  </si>
  <si>
    <t>До 5 чел в классе</t>
  </si>
  <si>
    <t>До 10 чел в классе</t>
  </si>
  <si>
    <t>До 15 чел в классе</t>
  </si>
  <si>
    <t>До 20 чел в классе</t>
  </si>
  <si>
    <t>Свыше 20 чел в классе</t>
  </si>
  <si>
    <t>Свыше 30 чел в классе</t>
  </si>
  <si>
    <t>Таблица1.8</t>
  </si>
  <si>
    <t>Сведения об иностранных гражданах, обучающихся в общеобразовательных организациях</t>
  </si>
  <si>
    <t>на начало учебного года</t>
  </si>
  <si>
    <t>Количество обучающихся</t>
  </si>
  <si>
    <t>НОО</t>
  </si>
  <si>
    <t>Страна прибытия</t>
  </si>
  <si>
    <t>ООО</t>
  </si>
  <si>
    <t>СОО</t>
  </si>
  <si>
    <t>Таблица1.9</t>
  </si>
  <si>
    <t>Сведения о профильном обучении на начало учебного года (количество обучающихся)</t>
  </si>
  <si>
    <t>Физико-математический</t>
  </si>
  <si>
    <t>Химико-биологический</t>
  </si>
  <si>
    <t>Социально-гуманитарный</t>
  </si>
  <si>
    <t>Физико-химический</t>
  </si>
  <si>
    <t>Информационно-технологический</t>
  </si>
  <si>
    <t>Агро-технологический</t>
  </si>
  <si>
    <t>Биолого-географический</t>
  </si>
  <si>
    <t>Технологический</t>
  </si>
  <si>
    <t>Социально-экономический</t>
  </si>
  <si>
    <t>Естественно-математический</t>
  </si>
  <si>
    <t>Естественно-научный</t>
  </si>
  <si>
    <t>Универсальный</t>
  </si>
  <si>
    <t>Основное</t>
  </si>
  <si>
    <t>Таблица1.10</t>
  </si>
  <si>
    <t>Сведения об обучении во 2-ю смену на начало учебного года</t>
  </si>
  <si>
    <t>На начальном уровне</t>
  </si>
  <si>
    <t>На основном уровне</t>
  </si>
  <si>
    <t>На среднем уровне</t>
  </si>
  <si>
    <t>Число класс-комплектов</t>
  </si>
  <si>
    <t>Число обучающихся</t>
  </si>
  <si>
    <t>Сведения об обучении в 1,5 смену на начало учебного года</t>
  </si>
  <si>
    <t>Таблица1.11</t>
  </si>
  <si>
    <t>Государственная (итоговая аттестация выпускников</t>
  </si>
  <si>
    <t>общеобразовательных школ за курс среднего общего образования по итогам учебного года</t>
  </si>
  <si>
    <t>МО</t>
  </si>
  <si>
    <t>Всего получили аттестат о среднем общем образовании</t>
  </si>
  <si>
    <t>Награждены медалями «За особые успехи в учении»</t>
  </si>
  <si>
    <t>ВУЗы РФ</t>
  </si>
  <si>
    <t>Зарубежные ВУЗы</t>
  </si>
  <si>
    <t>СПО</t>
  </si>
  <si>
    <t>Не поступили</t>
  </si>
  <si>
    <t>Сведения о сети общеобразовательных организаций на начало учебного года</t>
  </si>
  <si>
    <t>Наименование ОО по Уставу</t>
  </si>
  <si>
    <t>Юридический адрес с указанием индекса</t>
  </si>
  <si>
    <t>Ф.И.О. руководителя</t>
  </si>
  <si>
    <t>сайт</t>
  </si>
  <si>
    <t>э/адрес</t>
  </si>
  <si>
    <t>Телефон(раб.моб.)</t>
  </si>
  <si>
    <t>Лицензия</t>
  </si>
  <si>
    <t>Лицезия на дополнительное образование</t>
  </si>
  <si>
    <t>Свидетельство об аккредитации</t>
  </si>
  <si>
    <t>ИНН</t>
  </si>
  <si>
    <t>Отчет</t>
  </si>
  <si>
    <t>образовательных организаций на начало 2021 учебного года.</t>
  </si>
  <si>
    <t>Таблица № 1.</t>
  </si>
  <si>
    <t>Завершили образование (получили документ госуд. Образца)</t>
  </si>
  <si>
    <t>Всего на начало уч. года (приложение в разрезе классов)</t>
  </si>
  <si>
    <t>Начальная школа по классам</t>
  </si>
  <si>
    <t>Основная школа по классам</t>
  </si>
  <si>
    <t>Средняя школа</t>
  </si>
  <si>
    <t>Среднее</t>
  </si>
  <si>
    <t>Таблица № 1.1.</t>
  </si>
  <si>
    <t xml:space="preserve">Приложение № 1 к приказу
Управления образования
Администрации города Элисты
от «___» ______ 2021 г. № ____
</t>
  </si>
  <si>
    <t>МБОУ "КНГ им. Кичикова А.Ш."</t>
  </si>
  <si>
    <t>Муниципальное бюджетное общеобразовательное учреждение "Калмыцкая национальная гимназия имени Кичикова Анатолия Шалхаковича"</t>
  </si>
  <si>
    <t>358000, Республика Калмыкия, г. Элиста, ул. Ленина, 291</t>
  </si>
  <si>
    <t>Ченкураева Екатерина Николаевна</t>
  </si>
  <si>
    <t>http://kng-rk.ru/</t>
  </si>
  <si>
    <t>kng_elista@mail.ru</t>
  </si>
  <si>
    <t>№932 от 15.06.2016</t>
  </si>
  <si>
    <t>№1230 от 15.06.2016</t>
  </si>
  <si>
    <t>№365 от 08.08.2016</t>
  </si>
  <si>
    <t>Монголия</t>
  </si>
  <si>
    <t>г.Элиста</t>
  </si>
  <si>
    <t>да</t>
  </si>
  <si>
    <t>Сведения об условиях работы общеобразвательных организаций</t>
  </si>
  <si>
    <t>МБОУ «Калмыцкая этнокультурная гимназия имени Зая-Пандиты»</t>
  </si>
  <si>
    <t>358014 Республика Калмыкия г. Элиста 9 микрорайон дом 30</t>
  </si>
  <si>
    <t>Цутаев Руслан Константинович</t>
  </si>
  <si>
    <t>http://school08.ru/</t>
  </si>
  <si>
    <t>Zaya_pandita@mail.ru</t>
  </si>
  <si>
    <t>6-83-50</t>
  </si>
  <si>
    <t>08Л01 №0000385 бессрочная</t>
  </si>
  <si>
    <t>08 A01№0000192</t>
  </si>
  <si>
    <t>работает -1</t>
  </si>
  <si>
    <t>МБОУ "РНГ им. преподобного С.Радонежского"</t>
  </si>
  <si>
    <t>Муниципальное бюджетное общеобразовательное учреждение "Русская национальная гимназия имени преподобного Сергия Радонежского"</t>
  </si>
  <si>
    <t>Республика Калмыкия, город Элиста, улица Николаева,55, 358004</t>
  </si>
  <si>
    <t>Манджиева Алена Алексеевна</t>
  </si>
  <si>
    <t>rn-gimnasyum.Kalm.eduru.ru</t>
  </si>
  <si>
    <t>e-mail –elrusnacgimn@mail.ru</t>
  </si>
  <si>
    <t>08А01№000024 (регистр.номер №1046от 16.09.2014г (бессрочная)</t>
  </si>
  <si>
    <t>08А01№0000024</t>
  </si>
  <si>
    <t>МБОУ "РНГ им. прподобного С.Радонежского"</t>
  </si>
  <si>
    <t>да. №ЛО-0801000628 от 14.06.2018г</t>
  </si>
  <si>
    <t>МБОУ "РНГ им. прпеодобного С.Радонежского"</t>
  </si>
  <si>
    <t>Муниципальное бюджетное общеобразовательное учреждение «Элистинская классическая гимназия»</t>
  </si>
  <si>
    <t>358011, Республика Калмыкия, г. Элиста, 4 микрорайон, д. 51</t>
  </si>
  <si>
    <t>Французова Октябрина Эдуардовна</t>
  </si>
  <si>
    <t>elista-ekg.ru</t>
  </si>
  <si>
    <t>elclassgymn@mail.ru</t>
  </si>
  <si>
    <t>8(84722)38311</t>
  </si>
  <si>
    <t>1229 от 14.07.2016 серия 08 Л01 0000193</t>
  </si>
  <si>
    <t>366 от 23.08.2016 г серия 08Л01 0000112</t>
  </si>
  <si>
    <t>да/да</t>
  </si>
  <si>
    <t>г.Элиста, МБОУ "ЭКГ"</t>
  </si>
  <si>
    <t>МБОУ "Элистинский лицей</t>
  </si>
  <si>
    <t>МБОУ "Элистинский лицей"</t>
  </si>
  <si>
    <t>358000, Республика Калмыкия, г.Элиста, ул. Губаревича,14</t>
  </si>
  <si>
    <t>Ширипова Елена Эдуардовна</t>
  </si>
  <si>
    <t>https://www.ellyceum.ru</t>
  </si>
  <si>
    <t>listalyceum@mail.ru</t>
  </si>
  <si>
    <t>8(847-22)4-51-42; 89619428940</t>
  </si>
  <si>
    <t>08Л01 №0000140 (бессрочно)</t>
  </si>
  <si>
    <t>08П01 № 0000580</t>
  </si>
  <si>
    <t>08А01 № 0000087</t>
  </si>
  <si>
    <t>МБОУ " Элистинский лицей"</t>
  </si>
  <si>
    <t>да.  Лицензоя ЛО -08-01-000060 от 21.12.2018г. (бессрочно)</t>
  </si>
  <si>
    <t>филологический/ гуманитарный</t>
  </si>
  <si>
    <t>Муниципальное бюджетное общеобразовательное учреждение «Элистинский технический лицей»</t>
  </si>
  <si>
    <t>358000, Республика Калмыкия, г.Элиста, ул.Пушкина д.3</t>
  </si>
  <si>
    <t>Ангирова Булган Борисовна</t>
  </si>
  <si>
    <t>tehlicey.ru</t>
  </si>
  <si>
    <t>etl2006elista@mail.ru</t>
  </si>
  <si>
    <t>3-45-84</t>
  </si>
  <si>
    <t>№1183 от 25.02.2016г.</t>
  </si>
  <si>
    <t>№348 от 22.03.2016г.</t>
  </si>
  <si>
    <t>1- выезд заграницу</t>
  </si>
  <si>
    <t>МБОУ "СОШ №2"г.Элисты</t>
  </si>
  <si>
    <t>358001 г.Элиста ул.Ленина,52</t>
  </si>
  <si>
    <t>Болтикова И.Ю.</t>
  </si>
  <si>
    <t>http://sch2-el.ucoz.ru</t>
  </si>
  <si>
    <t>moushkola_2@inbox.ru</t>
  </si>
  <si>
    <t>серия 08Л01№0000181 от 29.04.2016г. Бессрочно</t>
  </si>
  <si>
    <t>08А01№0000128 от 03.11.2016г. До 17.05.2023г.</t>
  </si>
  <si>
    <t>ЛО-08-01-000628 от 14.06.2018 бессрочно</t>
  </si>
  <si>
    <t>Узбекистан</t>
  </si>
  <si>
    <t>Муниципальное бюджетное общеобразовательное учреждение "Средняя общеобразовательная школа №3 имени Сергиенко Н.Г."</t>
  </si>
  <si>
    <t>358000 г.Элиста ул.Стальского,6</t>
  </si>
  <si>
    <t>Ким Александр Аркадьевич</t>
  </si>
  <si>
    <t>www.el-school3.ru</t>
  </si>
  <si>
    <t>El-school3@yandex.ru</t>
  </si>
  <si>
    <t>№1358 от 21.12.2016</t>
  </si>
  <si>
    <t>нет</t>
  </si>
  <si>
    <t>№282 от 03 июня 2015г., действует до 03.06.2027г.</t>
  </si>
  <si>
    <t>МБОУ  "СОШ№3 им.Сергиенко Н.Г.</t>
  </si>
  <si>
    <t>да/ ЛО-08-01-000628 от 14.06.2018г</t>
  </si>
  <si>
    <t>МБОУ "СОШ№3 им.Сергиенко Н.Г.</t>
  </si>
  <si>
    <t>МБОУ "Средняя общеобразовательная школа№4"</t>
  </si>
  <si>
    <t>35800 г.Элиста ул.Илишкина,16</t>
  </si>
  <si>
    <t>Очир-Горяева Е.Б.</t>
  </si>
  <si>
    <t>elista-sch4.ru</t>
  </si>
  <si>
    <t>elsch4@mail.ru</t>
  </si>
  <si>
    <t>7(847)2234009</t>
  </si>
  <si>
    <t>№975 от 25.11.13гСерия 08Л01№0000089.бессрочно</t>
  </si>
  <si>
    <t>№396 от 2111.16 Серия 08А01 №0000142</t>
  </si>
  <si>
    <t>да №ЛО-08-01-000313 от 11.04.2014 бессрочно</t>
  </si>
  <si>
    <t>МБОУ "СОШ №8 им.Н.Очирова"</t>
  </si>
  <si>
    <t>Муниципальное бюджетное общеобразовательное учреждение "Средняя общеобразовательная школа №8 имени Номто Очирова"</t>
  </si>
  <si>
    <t>358005 Республика Калмыкия, город Элиста, улица Хомутникова, 109 а</t>
  </si>
  <si>
    <t>Лиджеева Кермен Борисовна</t>
  </si>
  <si>
    <t>сош8.рф</t>
  </si>
  <si>
    <t>eg8rkelista@mail.ru</t>
  </si>
  <si>
    <t>8(84722)21433</t>
  </si>
  <si>
    <t xml:space="preserve">Лицензия 
№ 1266 от 01.11.2016г.
</t>
  </si>
  <si>
    <t xml:space="preserve">Аккредитация № 253 от 26.11.2014г.
срок действия до 26.11.2026г.
</t>
  </si>
  <si>
    <t>МБОУ "СОШ №8 им. Н.Очирова"</t>
  </si>
  <si>
    <t>Украина (1), Узбекистан (2)</t>
  </si>
  <si>
    <t>-</t>
  </si>
  <si>
    <t>МБОУ "СОШ № 10" им. Бембетова В. А.</t>
  </si>
  <si>
    <t>358007, Республика Калмыкия, город Элиста, 1 микрорайон, дом 8</t>
  </si>
  <si>
    <t>Манджиев Юрий Анджаевич</t>
  </si>
  <si>
    <t>http://elista10.kalmykia.ru</t>
  </si>
  <si>
    <t>desatochka-10@yandex.ru</t>
  </si>
  <si>
    <t xml:space="preserve">4-31-59 </t>
  </si>
  <si>
    <t>Серия 08Ло1 № 000290 от 24.11.2016 г., рег. номер 1322, бессрочно</t>
  </si>
  <si>
    <t>№ 1322 от 24.11.2016 г.</t>
  </si>
  <si>
    <t>серия 08Ао1 № 0000030 от 06.06.2018 г. по 03.06.2027 г., рег. номер 280</t>
  </si>
  <si>
    <t>ЛО-08-01-000628 от 14.06.2018 г.</t>
  </si>
  <si>
    <t>Муниципальное бюджетное общеобразовательное учреждение "Средняя общеобразовательная школа №12"</t>
  </si>
  <si>
    <t>358009, г.Элиста, 3 мкр, д.26</t>
  </si>
  <si>
    <t>Бембеев Борис Наранович</t>
  </si>
  <si>
    <t>http://sch12elista.ru/</t>
  </si>
  <si>
    <t>el_school12@mail.ru</t>
  </si>
  <si>
    <t>8 (847) 22 3-78-53</t>
  </si>
  <si>
    <t>№ 1313 от 21.11.2016 (бессрочно)</t>
  </si>
  <si>
    <t>№ 281 от 03.06. 2015г. (03.06.2027г)</t>
  </si>
  <si>
    <t>МБОУ СОШ №12</t>
  </si>
  <si>
    <t>4 </t>
  </si>
  <si>
    <t> 108</t>
  </si>
  <si>
    <t> 24</t>
  </si>
  <si>
    <t> 0</t>
  </si>
  <si>
    <t> 16</t>
  </si>
  <si>
    <t>1 </t>
  </si>
  <si>
    <t> 6</t>
  </si>
  <si>
    <t> 9</t>
  </si>
  <si>
    <t> 32</t>
  </si>
  <si>
    <t> 4</t>
  </si>
  <si>
    <t> 5</t>
  </si>
  <si>
    <t> 1</t>
  </si>
  <si>
    <t> 1-работает</t>
  </si>
  <si>
    <t>Муниципальное бюджетное общеобразовательное учреждение «Средняя общеобразовательная школа № 15»</t>
  </si>
  <si>
    <t>358903, Республика Калмыкия, г.Элиста, п.Аршан, ул. Молодежная, д.15</t>
  </si>
  <si>
    <t>Мукаева Байрта Викторовна</t>
  </si>
  <si>
    <t>elista15.ucoz.ru</t>
  </si>
  <si>
    <t>mbou15@yandex.ru</t>
  </si>
  <si>
    <t>8(84722)6-01-75, 89608999741</t>
  </si>
  <si>
    <t>Серия 08Л01-03, рег. № 1156 от 11.05.2021. Срок действия бессрочная</t>
  </si>
  <si>
    <t>Серия 08А01 №0000145 от 28.11.2016 г. Срок действия св-ва до 01.03.2023 г.</t>
  </si>
  <si>
    <t>0814087850</t>
  </si>
  <si>
    <t>МБОУ "СОШ № 15"</t>
  </si>
  <si>
    <t xml:space="preserve">Муниципальное бюджетное общеобразовательное учреждение «Средняя общеобразовательная школа №17» имени Кугультинова Давида Никитича </t>
  </si>
  <si>
    <t>358003, Республика Калмыкия, г. Элиста, 2 мкр., д.10</t>
  </si>
  <si>
    <t>Эрднеева Раиса Шуркчиевна</t>
  </si>
  <si>
    <t xml:space="preserve">s17elista.edusite.ru </t>
  </si>
  <si>
    <t>s17elista@mail.ru</t>
  </si>
  <si>
    <t>6-78-52</t>
  </si>
  <si>
    <t xml:space="preserve">№ 1140 от 28.10.2015г    серия 08Л01 № 0000103 </t>
  </si>
  <si>
    <t>№ 1140 от 28.10.2015г  серия 08П01 № 0000579 от 28.10.2015г</t>
  </si>
  <si>
    <t>№ 275 от 03.06.2015г серия 08А01 № 0000025</t>
  </si>
  <si>
    <t>да Лицензия ЛО-08-01-00660 Дата 21.12.2018г.</t>
  </si>
  <si>
    <t>Сирия-2, Киргизстан-2</t>
  </si>
  <si>
    <t xml:space="preserve">Муниципальное бюджетное общеобразовательное учреждение
«Средняя общеобразовательная школа № 18 имени Б.Б. Городовикова»
</t>
  </si>
  <si>
    <t>358014, Республика Калмыкия, город Элиста, 8 микрорайон, дом 19</t>
  </si>
  <si>
    <t>Цебекова Нямн Николаевна</t>
  </si>
  <si>
    <t>https://sosh18.kalm.eduru.ru/</t>
  </si>
  <si>
    <t>sosh18.mou@yandex.ru</t>
  </si>
  <si>
    <t>№ 1145 от 23.11.2015 серия 08Л01 № 0000108</t>
  </si>
  <si>
    <t>08ПО1 № 0000577 приказ № 844 от 24.05.2018 г.</t>
  </si>
  <si>
    <t>№ 276 от 03.06.2015 г серия 08А01 № 0000026</t>
  </si>
  <si>
    <t>0814138424</t>
  </si>
  <si>
    <t>Азербайджан</t>
  </si>
  <si>
    <t xml:space="preserve">Муниципальное бюджетное общеобразовательное учреждение "Средняя общеобразовательная школа № 23 имени Эрдниева П.М." </t>
  </si>
  <si>
    <t>358005, Республика Калмыкия, г. Элиста, ул. Волгоградская, 59А</t>
  </si>
  <si>
    <t xml:space="preserve">Сангаджиева Полина Николаевна </t>
  </si>
  <si>
    <t>http://school-23elista.ucoz.ru/</t>
  </si>
  <si>
    <t>School-237@yandex.ru</t>
  </si>
  <si>
    <t xml:space="preserve">8 (84722) 3-08-60   89054844964  </t>
  </si>
  <si>
    <t>08ЛО01-20 от 01.09.2021 г.</t>
  </si>
  <si>
    <t>08ЛО01-20</t>
  </si>
  <si>
    <t>0814138488</t>
  </si>
  <si>
    <t>МБОУ "СОШ №23 им. Эрдниева П.М."</t>
  </si>
  <si>
    <t>МБОУ "Элистинская многопрофильная гимназия"</t>
  </si>
  <si>
    <t>358014 Республика Калмыкия г. Элиста, 8 мкр., д. 21а</t>
  </si>
  <si>
    <t>Насунов Клим Эрдниевич</t>
  </si>
  <si>
    <t>elista -mg.ru</t>
  </si>
  <si>
    <t>emg_19@mail.ru</t>
  </si>
  <si>
    <t>6-68-98</t>
  </si>
  <si>
    <t>08Л01№0000065 от 13.10.2013 №951</t>
  </si>
  <si>
    <t>08А01 №0000082 от 29.12.2015 №338</t>
  </si>
  <si>
    <t>МБОУ "ЭМГ"</t>
  </si>
  <si>
    <t>38/1</t>
  </si>
  <si>
    <t>1-армия</t>
  </si>
  <si>
    <t>МКВ(С)ОУ "В(С)ОШ №5"</t>
  </si>
  <si>
    <t>муниципальное казенное вечернее (сменное) общеобразовательное учреждение "Вечерняя (сменная) общеобразовательная школа №5"</t>
  </si>
  <si>
    <t>Республика Калмыкия, г.Элиста, 3 микрорайон, д.8</t>
  </si>
  <si>
    <t>Филиппов Сергей Витальевич</t>
  </si>
  <si>
    <t>всош5.рф</t>
  </si>
  <si>
    <t>vecherka5@yandex.ru</t>
  </si>
  <si>
    <t>3-99-69</t>
  </si>
  <si>
    <t>№1355 от 20.12.2016 г. бессрочно</t>
  </si>
  <si>
    <t>№433 от 30.12.2016 г.</t>
  </si>
  <si>
    <t>1-армия     4-работа</t>
  </si>
  <si>
    <t>1-армия               4-работа</t>
  </si>
  <si>
    <t>Муниципальное казенное общеобразовательное учреждение "Начальнаяобщеобрзовательная школа №22"</t>
  </si>
  <si>
    <t>358903, РК, г.Элиста, п.Аршан, ул. Мира, 25</t>
  </si>
  <si>
    <t>Пранцузова Ирина Владимировна</t>
  </si>
  <si>
    <t>Arshan22elista@yandex.ru</t>
  </si>
  <si>
    <t>Arshan22@yandex.ru</t>
  </si>
  <si>
    <t>№1081 от 27.03.2015 г.</t>
  </si>
  <si>
    <t xml:space="preserve">№413 от 21.12.2016 срок действия до 21.12.2028 </t>
  </si>
  <si>
    <t>да /ЛО -08-01-00060</t>
  </si>
  <si>
    <t>Муниципальное казенное общеобразовательное учреждение  «Начальная общеобразовательная школа №24»</t>
  </si>
  <si>
    <t>358007,Республика Калмыкия, г.Элиста,тер.жилая группа Элеватор,дом 19</t>
  </si>
  <si>
    <t>Манджиева Людмила Александровна</t>
  </si>
  <si>
    <t>nosh24.ucoz.ru</t>
  </si>
  <si>
    <t>nosh_24@mail,ru</t>
  </si>
  <si>
    <t>1258 от 18 октября 2016 Серия08Л01 №0000223</t>
  </si>
  <si>
    <t>398 от 28 ноября 2016 г. Серия 08А01 №0000144</t>
  </si>
  <si>
    <t>Муниципальное бюджетное общеобразовательное учреждение "Средняя общеобразовательная школа № 20" г. Элисты</t>
  </si>
  <si>
    <t>358014 Республика Калмыкия 6 микрорайон дом 18</t>
  </si>
  <si>
    <t>Яманов Сергей Шатланович</t>
  </si>
  <si>
    <t>https://rkelistaschool20.edusite.ru</t>
  </si>
  <si>
    <t>rkelistaschool20@yandex.ru</t>
  </si>
  <si>
    <t>6-64-07</t>
  </si>
  <si>
    <t>№ 1141 от 28.10.2015г. Серия 08 ЛО1№0000104</t>
  </si>
  <si>
    <t>серия 08 ПО 1 № 0000606</t>
  </si>
  <si>
    <t>№ 277 от 03.06.2015г. Серия 08А01 № 0000027</t>
  </si>
  <si>
    <t>0814138470</t>
  </si>
  <si>
    <t>Муниципальное бюджетное общеобразовательное учреждение "Средняя общеобразовательная школа №21"г.Элисты</t>
  </si>
  <si>
    <t>358011 г.Элиста ул.Г.Рокчинского,7</t>
  </si>
  <si>
    <t>Бадмаев Арслан Сергеевич</t>
  </si>
  <si>
    <t>sosh21.kalm.eduru.ru</t>
  </si>
  <si>
    <t>school21_08 @ mail.ru.</t>
  </si>
  <si>
    <t>08Л01 №0000324 от 20.12.16г. бессрочно</t>
  </si>
  <si>
    <t>08П01№0000574</t>
  </si>
  <si>
    <t>08А01 №0000029  от 03.06.17г</t>
  </si>
  <si>
    <t>да/ЛО-08-01-000660 от21.12.2018г.</t>
  </si>
  <si>
    <t>СОШ 21</t>
  </si>
  <si>
    <t>5/0</t>
  </si>
  <si>
    <t>МБОУ "КЭГ"</t>
  </si>
  <si>
    <t>МБОУ "ЭКГ"</t>
  </si>
  <si>
    <t>МБОУ «Элистинский технический лицей»</t>
  </si>
  <si>
    <t>МБОУ "СОШ №2"</t>
  </si>
  <si>
    <t>МБОУ "СОШ№4"</t>
  </si>
  <si>
    <t>МБОУ "СОШ № 12"</t>
  </si>
  <si>
    <t>МБОУ "СОШ 17" им. Кугультинова Д.Н.</t>
  </si>
  <si>
    <t>МБОУ "СОШ 18 им. Б.Б. Городовикова"</t>
  </si>
  <si>
    <t>МКОУ "НОШ 22"</t>
  </si>
  <si>
    <t>МКОУ "НОШ 24"</t>
  </si>
  <si>
    <t>МБОУ "СОШ №20»</t>
  </si>
  <si>
    <t>МБОУ "СОШ № 21"</t>
  </si>
  <si>
    <t>ИТОГО</t>
  </si>
  <si>
    <r>
      <t>серия 08А01 № 0000028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от 03.06.2015 г.  </t>
    </r>
  </si>
  <si>
    <t xml:space="preserve">8 (847 22)3-16-58 </t>
  </si>
  <si>
    <t>МБОУ «Элистинская классическая гимназия»</t>
  </si>
  <si>
    <t>да/ №ЛО-08-01-000660 от 21 декабря 2018 года (бессрочно)</t>
  </si>
  <si>
    <t>МБОУ "СОШ №12"</t>
  </si>
  <si>
    <t>МБОУ "СОШ №17" им. Кугультинова Д.Н.</t>
  </si>
  <si>
    <t>бесрочная ЛО-08-000660 от 21.12.2018</t>
  </si>
  <si>
    <t xml:space="preserve">В наличии, бессрочная 8.08.11.000.М.000116.11.17
От 28.11.2017 г.
</t>
  </si>
  <si>
    <t>Сирийская Арабская Республика (2), Узбекистан (2)</t>
  </si>
  <si>
    <t>Армения</t>
  </si>
  <si>
    <t xml:space="preserve">9
</t>
  </si>
  <si>
    <t xml:space="preserve">6
</t>
  </si>
  <si>
    <t>171/1</t>
  </si>
  <si>
    <t>1 работает</t>
  </si>
  <si>
    <t>таблица №1.3</t>
  </si>
  <si>
    <t>Сведения о группах здоровья</t>
  </si>
  <si>
    <t>учащихся в образовательных организациях и специальных о/о</t>
  </si>
  <si>
    <t>1 группа</t>
  </si>
  <si>
    <t>2 группа</t>
  </si>
  <si>
    <t>3 группа</t>
  </si>
  <si>
    <t>4 группа</t>
  </si>
  <si>
    <t>5 группа</t>
  </si>
  <si>
    <t>МБОУ "СОШ № 2"</t>
  </si>
  <si>
    <t>МБОУ "СОШ № 3 им.Сергиенко Н.Г."</t>
  </si>
  <si>
    <t>МБОУ "СОШ № 4"</t>
  </si>
  <si>
    <t>МБОУ "СОШ № 8 им. Номто Очирова"</t>
  </si>
  <si>
    <t>МБОУ "СОШ № 10" им. Бембетова В.А.</t>
  </si>
  <si>
    <t>МБОУ "СОШ № 17" им. Кугультинова Д.Н.</t>
  </si>
  <si>
    <t>МБОУ "СОШ № 18 им. Б.Б. Городовикова"</t>
  </si>
  <si>
    <t>МБОУ "СОШ № 20"</t>
  </si>
  <si>
    <t>МБОУ "СОШ № 23"</t>
  </si>
  <si>
    <t>МБОУ "КНГ"</t>
  </si>
  <si>
    <t>МБОУ "РНГ"</t>
  </si>
  <si>
    <t>МБОУ "ЭТЛ"</t>
  </si>
  <si>
    <t>МБОУ "ЭЛ"</t>
  </si>
  <si>
    <t>МКОУ "НОШ № 22"</t>
  </si>
  <si>
    <t>МКОУ "НОШ № 24"</t>
  </si>
  <si>
    <t>МКВ(С)ОУ "В(С)ОШ № 5"</t>
  </si>
  <si>
    <t>Таблица № 1.9.1.</t>
  </si>
  <si>
    <t>Охват ГПД</t>
  </si>
  <si>
    <t>Кол-во
мастер
ских</t>
  </si>
  <si>
    <t>Кол-во лого.
Пункт/ кабинеов</t>
  </si>
  <si>
    <t>Кол-во психоло
гов</t>
  </si>
  <si>
    <t>Вариативные формы</t>
  </si>
  <si>
    <t>Число групп</t>
  </si>
  <si>
    <t>В них 
уч-ся</t>
  </si>
  <si>
    <t>Компенсирующее обучение
(указ. Кл-сы)</t>
  </si>
  <si>
    <t>Коррекц.обуч.</t>
  </si>
  <si>
    <t>Индив.
обуч. на дому</t>
  </si>
  <si>
    <t>Обучение в форме семейного 
обучения</t>
  </si>
  <si>
    <t>Обучение в форме самобразования</t>
  </si>
  <si>
    <t>Дистанционная форма обучения</t>
  </si>
  <si>
    <t>Углубленное изучение предмета, указать ОО</t>
  </si>
  <si>
    <t>программа ОУ 7 вида</t>
  </si>
  <si>
    <t>программа ОУ 8 вида</t>
  </si>
  <si>
    <t>МБОУ "СОШ№3 им.Сергиенко Н.Г."</t>
  </si>
  <si>
    <t>калмыцкий</t>
  </si>
  <si>
    <t>математика, химия, обществознание</t>
  </si>
  <si>
    <t>математика</t>
  </si>
  <si>
    <t>Сведения о формах обучения</t>
  </si>
  <si>
    <t>Таблица № 1.9.2.</t>
  </si>
  <si>
    <t>Образовательные организации</t>
  </si>
  <si>
    <t>Общее кол-во обучающихся представлены</t>
  </si>
  <si>
    <t>Формы образования</t>
  </si>
  <si>
    <t>Начальное</t>
  </si>
  <si>
    <t>семейная</t>
  </si>
  <si>
    <t>самообразование</t>
  </si>
  <si>
    <t>УКП +УГП</t>
  </si>
  <si>
    <t>Таблица1.13</t>
  </si>
  <si>
    <t>Государственная (итоговая аттестация выпускников
общеобразовательных школ за курс основного общего образования по итогам учебного года</t>
  </si>
  <si>
    <t>Всего получили аттестат об основном общем образовании</t>
  </si>
  <si>
    <t>Всего получили аттестат об основном общем образовании с отличием</t>
  </si>
  <si>
    <t>ОГЭ</t>
  </si>
  <si>
    <t>остались в школе</t>
  </si>
  <si>
    <t>поступили в СПО</t>
  </si>
  <si>
    <t>иное</t>
  </si>
  <si>
    <t>МБОУ «СОШ №2»</t>
  </si>
  <si>
    <t>МБОУ "СОШ №3"</t>
  </si>
  <si>
    <t>МБОУ «СОШ№4»</t>
  </si>
  <si>
    <t>МКВ(С)ОУ «В(С)ОШ №5»</t>
  </si>
  <si>
    <t xml:space="preserve">МБОУ «СОШ № 8» </t>
  </si>
  <si>
    <t xml:space="preserve">МБОУ "СОШ № 10"            </t>
  </si>
  <si>
    <t>МБОУ «СОШ №12»</t>
  </si>
  <si>
    <t>МБОУ «СОШ № 15»</t>
  </si>
  <si>
    <t xml:space="preserve">МБОУ «СОШ №17» </t>
  </si>
  <si>
    <t>МБОУ «СОШ № 18»</t>
  </si>
  <si>
    <t>МБОУ «СОШ № 20»</t>
  </si>
  <si>
    <t>МБОУ «СОШ №21»</t>
  </si>
  <si>
    <t>МКОУ «НОШ № 22»</t>
  </si>
  <si>
    <t>МБОУ «СОШ №23»</t>
  </si>
  <si>
    <t>МКОУ «НОШ №24»</t>
  </si>
  <si>
    <t>МБОУ «КНГ.»</t>
  </si>
  <si>
    <t>МБОУ «КЭГ»</t>
  </si>
  <si>
    <t>МБОУ «РНГ»</t>
  </si>
  <si>
    <t>МБОУ «ЭКГ»</t>
  </si>
  <si>
    <t>МБОУ «ЭЛ»</t>
  </si>
  <si>
    <t>МБОУ «ЭМГ»</t>
  </si>
  <si>
    <t>МБОУ «ЭТЛ»</t>
  </si>
  <si>
    <t>Таблица1.14</t>
  </si>
  <si>
    <t>Сведения об учителях общеобразовательных организаций:</t>
  </si>
  <si>
    <t>педстаж которых не превышает 3 лет по состоянию на 01.09.20__-года</t>
  </si>
  <si>
    <t>Количество молодых учителей, принятых на работу</t>
  </si>
  <si>
    <t>Общее количество молодых учителей</t>
  </si>
  <si>
    <t>Из них имеют педстаж</t>
  </si>
  <si>
    <t>0-1 год</t>
  </si>
  <si>
    <t>1-2 года</t>
  </si>
  <si>
    <t>2-3 года</t>
  </si>
  <si>
    <t>Сведения о педагогических вакансиях в общеобразовательных организациях Республики Калмыкия по состоянию на 01.09.2021 г.</t>
  </si>
  <si>
    <t>Имеющиеся вакансии</t>
  </si>
  <si>
    <t>Нагрузка</t>
  </si>
  <si>
    <t>Примечание</t>
  </si>
  <si>
    <t>информатика</t>
  </si>
  <si>
    <t>учитель физики</t>
  </si>
  <si>
    <t>Основные - 12 ч; внеурочная деят-ть - 7ч.</t>
  </si>
  <si>
    <t>Педагог дополнительного образования</t>
  </si>
  <si>
    <t>1 ставка</t>
  </si>
  <si>
    <t>педагог - организатор</t>
  </si>
  <si>
    <t xml:space="preserve"> Учитель математики</t>
  </si>
  <si>
    <t>29 часов</t>
  </si>
  <si>
    <t xml:space="preserve">учитель биологии </t>
  </si>
  <si>
    <t>21 час</t>
  </si>
  <si>
    <t>Воспитатель</t>
  </si>
  <si>
    <t>Знание калмыцкого языка</t>
  </si>
  <si>
    <t>учитель родного языка и литературы</t>
  </si>
  <si>
    <t>преподаватель-организатор ОБЖ</t>
  </si>
  <si>
    <t xml:space="preserve">учитель русского языка и литературы-1 </t>
  </si>
  <si>
    <t>27ч</t>
  </si>
  <si>
    <t>учитель русского языка и литературы</t>
  </si>
  <si>
    <t>русский язык</t>
  </si>
  <si>
    <t xml:space="preserve">физическая культура  </t>
  </si>
  <si>
    <t>нач. классы</t>
  </si>
  <si>
    <t xml:space="preserve">учитель русского языка и литературы </t>
  </si>
  <si>
    <t>18ч.</t>
  </si>
  <si>
    <t>учитель информатики и математики</t>
  </si>
  <si>
    <t>таблица -1.14-3</t>
  </si>
  <si>
    <t>Сведения о молодых учителях общеобразовательных организаций,</t>
  </si>
  <si>
    <t>принятых на работу в 2021-2022 учебном году</t>
  </si>
  <si>
    <t>ФИО специалиста</t>
  </si>
  <si>
    <t>Предмет</t>
  </si>
  <si>
    <t>Педстаж</t>
  </si>
  <si>
    <t>Нагрузка (количество часов)</t>
  </si>
  <si>
    <t>Семенова Валентина Сергеевна</t>
  </si>
  <si>
    <t>калмыцкий язык</t>
  </si>
  <si>
    <t>Галицкая Вероника Брониславовна</t>
  </si>
  <si>
    <t>русский язык и литература</t>
  </si>
  <si>
    <t>30час.</t>
  </si>
  <si>
    <t>Карвенова Виктория Хонгоровна</t>
  </si>
  <si>
    <t>корейский язык</t>
  </si>
  <si>
    <t>20час.</t>
  </si>
  <si>
    <t>Монгуш Анита Алексеевна</t>
  </si>
  <si>
    <t>32часа</t>
  </si>
  <si>
    <t>Михайличенко Дарья Игоревна</t>
  </si>
  <si>
    <t>история</t>
  </si>
  <si>
    <t>27час.</t>
  </si>
  <si>
    <t>Радионов Иван Викторович</t>
  </si>
  <si>
    <t>ОБЖ</t>
  </si>
  <si>
    <t>Ноникова В.И.</t>
  </si>
  <si>
    <t>английский язык</t>
  </si>
  <si>
    <t>10мес.</t>
  </si>
  <si>
    <t>Бадмаева Д.М.</t>
  </si>
  <si>
    <t>Серитирова Г.Н.</t>
  </si>
  <si>
    <t>11мес</t>
  </si>
  <si>
    <t>Лиджиева Айса Александровна</t>
  </si>
  <si>
    <t>учитель начальных классов</t>
  </si>
  <si>
    <t>2 года</t>
  </si>
  <si>
    <t>20ч + 0,35 (ГПД)</t>
  </si>
  <si>
    <t>Лиджиева Валентина Валерьевна</t>
  </si>
  <si>
    <t>педагог-писхолог</t>
  </si>
  <si>
    <t>1 ставка + 9 часов внеурочной деятельности</t>
  </si>
  <si>
    <t>Авиляева З. В.</t>
  </si>
  <si>
    <t>начальные классы</t>
  </si>
  <si>
    <t>Бимбирова А. А.</t>
  </si>
  <si>
    <t>Каруева А. Н.</t>
  </si>
  <si>
    <t>биология</t>
  </si>
  <si>
    <t xml:space="preserve">Шарманжинова Д. </t>
  </si>
  <si>
    <t>Онкаева Софья Басанговна</t>
  </si>
  <si>
    <t>Китчеев Баатр Александрович</t>
  </si>
  <si>
    <t>История, обществознание</t>
  </si>
  <si>
    <t>Мартынова Байирта Юрьевна</t>
  </si>
  <si>
    <t>воспитатель</t>
  </si>
  <si>
    <t>1ставка</t>
  </si>
  <si>
    <t>Бадмаева Алтына Константиновна</t>
  </si>
  <si>
    <t>Лиджиева Саглар Борисовна</t>
  </si>
  <si>
    <t>Горяева Кермен Нарановна</t>
  </si>
  <si>
    <t>Кензеева Цаган Баатаровна</t>
  </si>
  <si>
    <t>Наказная Дарья Николаевна</t>
  </si>
  <si>
    <t>Очирова Регина Вячеславовна</t>
  </si>
  <si>
    <t>Петрушкин Юрий Саналович</t>
  </si>
  <si>
    <t>Усунцынова Наталья Андреевна</t>
  </si>
  <si>
    <t>Ченкуров Натан Сергеевич</t>
  </si>
  <si>
    <t>Мацакова Сабира Рафхатбековна.</t>
  </si>
  <si>
    <t>10 ч.</t>
  </si>
  <si>
    <t>Музраева Алтана Романовна</t>
  </si>
  <si>
    <t>Педагог-организатор</t>
  </si>
  <si>
    <t>Сельдиков Александр Мергенович</t>
  </si>
  <si>
    <t>Китайский язык</t>
  </si>
  <si>
    <t>Бородина Виктория Алексеевна</t>
  </si>
  <si>
    <t>Бембеева Альмина Владимировна</t>
  </si>
  <si>
    <t>история, обществознание</t>
  </si>
  <si>
    <t>Бадмаева Мария Сергеевна</t>
  </si>
  <si>
    <t>Отханов Арслан Ильич</t>
  </si>
  <si>
    <t>учитель технологии</t>
  </si>
  <si>
    <t>Конеева Елена Васильевна</t>
  </si>
  <si>
    <t>Чужаева Альма Батровна</t>
  </si>
  <si>
    <t>учитель английского языка</t>
  </si>
  <si>
    <t>Бадушев С.О.</t>
  </si>
  <si>
    <t>физика</t>
  </si>
  <si>
    <t>Бадмаева Ольга Вячеславовна</t>
  </si>
  <si>
    <t>Физика</t>
  </si>
  <si>
    <t>24 ч.</t>
  </si>
  <si>
    <t>Велегурин Тимофей Владимирович</t>
  </si>
  <si>
    <t>Информатика</t>
  </si>
  <si>
    <t>1 г. 2 мес.</t>
  </si>
  <si>
    <t>27 ч.</t>
  </si>
  <si>
    <t>Джалакова Любовь Эрдниевна</t>
  </si>
  <si>
    <t>История и обществознание</t>
  </si>
  <si>
    <t>18 ч.</t>
  </si>
  <si>
    <t>Идатиева Динара Сергеевна</t>
  </si>
  <si>
    <t>Английский язык</t>
  </si>
  <si>
    <t>Элиста</t>
  </si>
  <si>
    <t>Додонова Иляна Батыревна</t>
  </si>
  <si>
    <t>24 часа+0,25 ГПД;</t>
  </si>
  <si>
    <t>Комикова Эльза Саналовна</t>
  </si>
  <si>
    <t xml:space="preserve"> 12 ч. + 0,5 ГПД</t>
  </si>
  <si>
    <t>таблица-1.15</t>
  </si>
  <si>
    <t>Стаж работы до 10 лет</t>
  </si>
  <si>
    <t>Стаж работы от 10- 20 лет</t>
  </si>
  <si>
    <t>Стаж работы от 20- 30 лет</t>
  </si>
  <si>
    <t>Стаж работы от 30 лет и более</t>
  </si>
  <si>
    <t>Таблица1.16</t>
  </si>
  <si>
    <t>Обеспечение школьной ученической мебелью</t>
  </si>
  <si>
    <t>(с учетом кабинетной системы по соответствующим учебным предметам)</t>
  </si>
  <si>
    <t>Кол-во обучающихся (всего)</t>
  </si>
  <si>
    <t>1-4 классы</t>
  </si>
  <si>
    <t>5-9 классы</t>
  </si>
  <si>
    <t>10-11 классы</t>
  </si>
  <si>
    <t>Кол-во обуч-ся</t>
  </si>
  <si>
    <t>Оснащено</t>
  </si>
  <si>
    <t>Потребность в</t>
  </si>
  <si>
    <t>% оснащенности</t>
  </si>
  <si>
    <t>Оснащено в</t>
  </si>
  <si>
    <t>% осн-ти</t>
  </si>
  <si>
    <t>Потребность</t>
  </si>
  <si>
    <t>парты</t>
  </si>
  <si>
    <t>стулья</t>
  </si>
  <si>
    <t>Парты</t>
  </si>
  <si>
    <t>Стулья</t>
  </si>
  <si>
    <t>Мбоу "СОШ№3 им.Сергиенко Н.Г.</t>
  </si>
  <si>
    <t>СОШ№4</t>
  </si>
  <si>
    <t xml:space="preserve">МБОУ "СОШ № 12"            </t>
  </si>
  <si>
    <t> 925</t>
  </si>
  <si>
    <t> 385</t>
  </si>
  <si>
    <t> 100</t>
  </si>
  <si>
    <t> 80</t>
  </si>
  <si>
    <t> 40</t>
  </si>
  <si>
    <t xml:space="preserve">МБОУ "СОШ № 17"            </t>
  </si>
  <si>
    <t xml:space="preserve">МБОУ "СОШ № 18"            </t>
  </si>
  <si>
    <t xml:space="preserve">МБОУ "СОШ № 20"            </t>
  </si>
  <si>
    <t xml:space="preserve">МБОУ "СОШ № 21"            </t>
  </si>
  <si>
    <t>МБОУ "НОШ 22"</t>
  </si>
  <si>
    <t xml:space="preserve">МБОУ "СОШ № 23"            </t>
  </si>
  <si>
    <t>(с учетом классной системы по соответствующим учебным предметам)</t>
  </si>
  <si>
    <t>СОШ №2</t>
  </si>
  <si>
    <t xml:space="preserve">МБОУ «СОШ № 15» </t>
  </si>
  <si>
    <t xml:space="preserve">МБОУ «СОШ № 21» </t>
  </si>
  <si>
    <t>Сведения об обеспеченности учебной литературой общеобразовательной литературой</t>
  </si>
  <si>
    <t>Таблица1.17</t>
  </si>
  <si>
    <t>по состоянию на отчетную дату</t>
  </si>
  <si>
    <t>Академ-Книга</t>
  </si>
  <si>
    <t>Русское слово</t>
  </si>
  <si>
    <t>Дрофа</t>
  </si>
  <si>
    <t>Вентана-граф</t>
  </si>
  <si>
    <t>Бином</t>
  </si>
  <si>
    <t>Астрель</t>
  </si>
  <si>
    <t>Вита-пресс</t>
  </si>
  <si>
    <t>Просвещение</t>
  </si>
  <si>
    <t>Мнемозина</t>
  </si>
  <si>
    <t>Получено экз. в штуках</t>
  </si>
  <si>
    <t>ожидается экз. в штуках</t>
  </si>
  <si>
    <t>Получено</t>
  </si>
  <si>
    <t>ожидается</t>
  </si>
  <si>
    <t>Сведения о юбилейных школах</t>
  </si>
  <si>
    <t>Общеобразовательные организации</t>
  </si>
  <si>
    <t>юбилейные даты (25, 50,75,100) указать даты</t>
  </si>
  <si>
    <t xml:space="preserve"> 1 октября 2021 г.</t>
  </si>
  <si>
    <t>2025год</t>
  </si>
  <si>
    <t>Таблица1.18</t>
  </si>
  <si>
    <t>Сведения о преобразовании общеобразовательных организаций</t>
  </si>
  <si>
    <t>Нормативно-правовые документы</t>
  </si>
  <si>
    <t>Изменения в Уставе Постановление Администрации города Элисты от 20.08.2019г. № 1352</t>
  </si>
  <si>
    <t>Таблица1.19</t>
  </si>
  <si>
    <t>Сведения о приостановлении образовательной деятельности общеобразовательных организаций и ликвидации общеобразовательных организаций</t>
  </si>
  <si>
    <t>Таблица 1.20</t>
  </si>
  <si>
    <t>Сведения о школьных писхолого-медико-педагогических консилиумов</t>
  </si>
  <si>
    <t>имеется</t>
  </si>
  <si>
    <t>Приказ от 16.08.2021 г. № 241 "О создании школьного психолого-медико-педагогического консилиума"</t>
  </si>
  <si>
    <t>имеется, приказ МБОУ "СОШ № 15" от 11.08.2021 г. № 480</t>
  </si>
  <si>
    <t>есть  школьный психолого-педагогический консилиум</t>
  </si>
  <si>
    <t>да, приказ №127 от28.08.20</t>
  </si>
  <si>
    <t>проводится 1 раз в год психолого-педагогический консилиум по приему детей в 1 класс</t>
  </si>
  <si>
    <t>приказ от 27.02.2015г №113</t>
  </si>
  <si>
    <t>Таблица № 1.2</t>
  </si>
  <si>
    <t>Оставлены на осень</t>
  </si>
  <si>
    <t>Оставлены на повторное обучение (представить список)</t>
  </si>
  <si>
    <t>Число уч-ся, не прист. К занятиям на 05.09. по разн. Причинам</t>
  </si>
  <si>
    <t>Число детей
7-18 лет,
не охваченных обучением, 
в т.ч.больные</t>
  </si>
  <si>
    <t>Всего</t>
  </si>
  <si>
    <t>Из них переведены в следующий класс</t>
  </si>
  <si>
    <t>В т. ч. по ступеням</t>
  </si>
  <si>
    <t>Из них сели в</t>
  </si>
  <si>
    <t>Начальная</t>
  </si>
  <si>
    <t>В т.ч. в 9 кл.</t>
  </si>
  <si>
    <t>Средняя</t>
  </si>
  <si>
    <t>Таблица № 1.2.1</t>
  </si>
  <si>
    <t>Прошли МПК весной и летом ---года и получили заключение</t>
  </si>
  <si>
    <t>Всего детей обуч. в спец ОУ др.рег. РФ</t>
  </si>
  <si>
    <t>Всего обуч-ся в школе детей, имеющих направления в ОУ 8 вида с учетом нового набора (представить список, с указанием класса) в т. ч.</t>
  </si>
  <si>
    <t>Обучаются по программам ОУ 7 вида</t>
  </si>
  <si>
    <t>Всего детей-сирот (круглые)</t>
  </si>
  <si>
    <t>Всего обследовано МПК *****</t>
  </si>
  <si>
    <t>В обычн классе- указать наличие лицензии</t>
  </si>
  <si>
    <t>В спец.коррекцион. классе</t>
  </si>
  <si>
    <t>На дому</t>
  </si>
  <si>
    <t>Выех. по месту направления в ОУ 8 в.</t>
  </si>
  <si>
    <t>Из числа напр-х в ОУ 8 вида остались в школе</t>
  </si>
  <si>
    <t>Другое Указать конкретно</t>
  </si>
  <si>
    <t>АООП НОО  вариант 8.3-1, вариант 8.2-2, АООП ОО- ЗПР 1</t>
  </si>
  <si>
    <t>СВЕДЕНИЯ</t>
  </si>
  <si>
    <t>о детях, имеющих инвалидность, обучающихся</t>
  </si>
  <si>
    <t>в образовательных организациях и специальных образовательных организациях</t>
  </si>
  <si>
    <t>таблица №1.4</t>
  </si>
  <si>
    <t>Количество детей-инвалидов, обучающихся в обычных классах</t>
  </si>
  <si>
    <t>Количество детей-инвалидов, обучающихся на дому, в т.ч. дистанционно</t>
  </si>
  <si>
    <t>Количество детей-инвалидов по патологиям</t>
  </si>
  <si>
    <t>С нарушением зрения</t>
  </si>
  <si>
    <t>С нарушением слуха</t>
  </si>
  <si>
    <t>С нарушением речи</t>
  </si>
  <si>
    <t>С нарушением опорно-двигательного аппарата</t>
  </si>
  <si>
    <t>Аутизм</t>
  </si>
  <si>
    <t>ЗПР</t>
  </si>
  <si>
    <t>Другие (указать)</t>
  </si>
  <si>
    <t>эпилепсия герминома головного мозга гемофилия ССС,сахарный диабет астма</t>
  </si>
  <si>
    <t>дерматит-1, лейкемия-1, иммунодефицит-1, ССС-1</t>
  </si>
  <si>
    <t>10 2- ТМНР 1 УО(1 вариант) 1-лейкоз 3- астма 1-Атопический дерматит 1- Сердце 1-Неврология эпилепсия 1-умств.отст</t>
  </si>
  <si>
    <t>эпилепсия-2, болезнь кишечника-1, ДЦП-5, сах диабет-1, астма-1, болезнь почек-2, болезнь крови-2, порок сердца-3</t>
  </si>
  <si>
    <t>Бронхиальная астма-5 Сердце (операция)-1 Гемопрорез правосторонний-1 Аллергия-1 Атопический дерматит-1 Сколиоз-1 Первичный иммунодефицит-1</t>
  </si>
  <si>
    <t>бронхиальная астма-3, системный васкулит-1, аномалия кишечника-3, кожное-1, ревматоидный артрит-1, герминогеннао-клеточная опухоль-1, врожденный порок серца-1</t>
  </si>
  <si>
    <t>7 атапический дерматит-3 нефротический синдром-1 онкология-1 лейкоз-1 скалиоз-1</t>
  </si>
  <si>
    <t>диабет -1, астма-1, дистония щит.железы-1, гемоваскулит -1</t>
  </si>
  <si>
    <t>ЖКТ-1,волчья пасть-1, кожное-1,астма-1,сердце-1,сах.диабет-1,лейкоз-1</t>
  </si>
  <si>
    <t>Кожные заболевания-2 Хр.бронхит- 2</t>
  </si>
  <si>
    <t>МКОУ "НОШ№22"</t>
  </si>
  <si>
    <t>таблица №1.3.1</t>
  </si>
  <si>
    <t>Сведения об организации обучения и о материально-техническом оснащении общеобразовательных организаций в соответствии с ФГОС ОВЗ</t>
  </si>
  <si>
    <t>Категория детей</t>
  </si>
  <si>
    <t>Наличие оборудования</t>
  </si>
  <si>
    <t>ОВЗ-10           ИНВАЛИДЫ-16</t>
  </si>
  <si>
    <t>Пандусы,удобный вход,поручни,таблица для слабовидящих</t>
  </si>
  <si>
    <t>ОВЗ</t>
  </si>
  <si>
    <t>не имеется</t>
  </si>
  <si>
    <t>слабовид - 1</t>
  </si>
  <si>
    <t>Нарушение зрения -4</t>
  </si>
  <si>
    <t xml:space="preserve"> В наличии цифровая модульная система для работы с текстом и управления различными компонентами(2013г),Аппаратно-программный комплекс для учащихся с нарушением зрения </t>
  </si>
  <si>
    <t>ОВЗ, с инвалидностью</t>
  </si>
  <si>
    <t>Специальные учебники</t>
  </si>
  <si>
    <t>опорно-двиг аппарат</t>
  </si>
  <si>
    <t>коляска-5, вертикализатор-1, парта одноместная -4, подьемное устройство по лестнице-4, пандус-5</t>
  </si>
  <si>
    <t>Комплект лингводидактических средств обучения</t>
  </si>
  <si>
    <t xml:space="preserve"> - Мобильный комплект для формирования функций сидения и самостоятельного присаживания детей с нарушениями ОДА. -  Специальный электриджчированный комплекс с вертикализатором для развития функций удерживания вертикальной позы и хотьбы с поддержкой. - Мобильный пандус-платформа.   - Многофункциональный опорный ортопедический комплекс со специальным регулируемым креплением для формирования правильной посадки детей. - Комплект многофункциональных модулей для комплексного развития детей.-  Многофункциональное подъемное устройство для беспрепятственного перемещения лиц с нарушением ОДА вдоль лестничного марша. комплекс лингва - дидактических средсвт обучения с методическими рекомендациями</t>
  </si>
  <si>
    <t>Компьютерный джойстик Joystick SimplyWorks, Клавиатура Clevy с большими кнопками и накладкой (беспроводная, Специализированный программно-технический комплекс для детей с ограниченными возможностями</t>
  </si>
  <si>
    <t>каляски-3 шт. телескопический пандус-1, 3 рабочих места для детей с ОВЗ (спец.компьютор со спец клавиатурой с выносными кнопками и джостик, стол и стул регулир., кресло инвалидное), логопедическое оборудов-е, спец.туалет.комнаты с поручнями отдельно для девочек и для мальчиков, спец.раковина у столовой</t>
  </si>
  <si>
    <t>ДЦП(НОДА)</t>
  </si>
  <si>
    <t>Коррекционно-развивающий программный комплекс "Живой звук"</t>
  </si>
  <si>
    <t>дети-инвалиджы</t>
  </si>
  <si>
    <t>Перечень школ дистанционного обучения на дому детей-инвалидов на начало учебного года</t>
  </si>
  <si>
    <t>Таблица1.5</t>
  </si>
  <si>
    <t>Наименование муниципальной общеобразовательной организации</t>
  </si>
  <si>
    <t>Количество обучающихся детей-инвалидов (участников проекта)</t>
  </si>
  <si>
    <t>МБОУ  "СОШ № 3 им.Сергиенко Н.Г."</t>
  </si>
  <si>
    <t>учитель биологии</t>
  </si>
  <si>
    <t>учитель физкультуры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</si>
</sst>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</cellStyleXfs>
  <cellXfs count="286">
    <xf numFmtId="0" fontId="0" fillId="0" borderId="0" xfId="0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10" fillId="0" borderId="0" xfId="0" applyFont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/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19" fillId="0" borderId="1" xfId="1" applyFont="1" applyBorder="1" applyAlignment="1" applyProtection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8" fillId="0" borderId="1" xfId="3" applyFont="1" applyFill="1" applyBorder="1" applyAlignment="1">
      <alignment horizontal="center" vertical="top" wrapText="1"/>
    </xf>
    <xf numFmtId="0" fontId="14" fillId="0" borderId="1" xfId="0" applyNumberFormat="1" applyFont="1" applyBorder="1" applyAlignment="1" applyProtection="1">
      <alignment horizontal="center" vertical="top" wrapText="1"/>
      <protection locked="0"/>
    </xf>
    <xf numFmtId="0" fontId="14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1" applyNumberFormat="1" applyFont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11" fontId="14" fillId="0" borderId="1" xfId="0" applyNumberFormat="1" applyFont="1" applyBorder="1" applyAlignment="1">
      <alignment horizontal="center" vertical="top" wrapText="1"/>
    </xf>
    <xf numFmtId="0" fontId="22" fillId="0" borderId="0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0" fillId="0" borderId="1" xfId="0" applyFont="1" applyBorder="1"/>
    <xf numFmtId="0" fontId="26" fillId="0" borderId="1" xfId="0" applyFont="1" applyBorder="1"/>
    <xf numFmtId="0" fontId="26" fillId="0" borderId="1" xfId="0" applyFont="1" applyBorder="1" applyAlignment="1">
      <alignment horizontal="right"/>
    </xf>
    <xf numFmtId="0" fontId="0" fillId="0" borderId="1" xfId="0" applyBorder="1"/>
    <xf numFmtId="0" fontId="26" fillId="0" borderId="1" xfId="0" applyFont="1" applyFill="1" applyBorder="1" applyAlignment="1">
      <alignment wrapText="1"/>
    </xf>
    <xf numFmtId="0" fontId="26" fillId="0" borderId="1" xfId="0" applyFont="1" applyFill="1" applyBorder="1"/>
    <xf numFmtId="0" fontId="26" fillId="0" borderId="1" xfId="0" applyFont="1" applyFill="1" applyBorder="1" applyAlignment="1">
      <alignment horizontal="right" wrapText="1"/>
    </xf>
    <xf numFmtId="0" fontId="22" fillId="0" borderId="0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right" vertical="top" wrapText="1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right" wrapText="1"/>
    </xf>
    <xf numFmtId="0" fontId="26" fillId="0" borderId="1" xfId="0" applyFont="1" applyBorder="1" applyAlignment="1">
      <alignment horizontal="center" vertical="top" wrapText="1"/>
    </xf>
    <xf numFmtId="0" fontId="22" fillId="0" borderId="8" xfId="0" applyFont="1" applyBorder="1" applyAlignment="1">
      <alignment wrapText="1"/>
    </xf>
    <xf numFmtId="0" fontId="24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wrapText="1"/>
    </xf>
    <xf numFmtId="0" fontId="27" fillId="0" borderId="9" xfId="0" applyFont="1" applyBorder="1" applyAlignment="1">
      <alignment vertical="center"/>
    </xf>
    <xf numFmtId="0" fontId="28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right" vertical="top" wrapText="1"/>
    </xf>
    <xf numFmtId="0" fontId="26" fillId="0" borderId="6" xfId="0" applyFont="1" applyFill="1" applyBorder="1" applyAlignment="1">
      <alignment wrapText="1"/>
    </xf>
    <xf numFmtId="0" fontId="20" fillId="0" borderId="0" xfId="0" applyFont="1" applyBorder="1" applyAlignment="1">
      <alignment horizontal="right" wrapText="1"/>
    </xf>
    <xf numFmtId="0" fontId="22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6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wrapText="1"/>
    </xf>
    <xf numFmtId="0" fontId="3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14" fillId="0" borderId="1" xfId="5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/>
    </xf>
    <xf numFmtId="0" fontId="0" fillId="0" borderId="10" xfId="0" applyBorder="1"/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center" wrapText="1"/>
    </xf>
    <xf numFmtId="0" fontId="34" fillId="0" borderId="1" xfId="6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14" fillId="0" borderId="1" xfId="7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top"/>
    </xf>
    <xf numFmtId="0" fontId="26" fillId="0" borderId="1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2" fillId="0" borderId="1" xfId="0" applyFont="1" applyBorder="1" applyAlignment="1">
      <alignment horizontal="center" wrapText="1"/>
    </xf>
    <xf numFmtId="0" fontId="27" fillId="0" borderId="1" xfId="0" applyFont="1" applyBorder="1"/>
    <xf numFmtId="0" fontId="0" fillId="0" borderId="1" xfId="0" applyBorder="1" applyAlignment="1">
      <alignment wrapText="1"/>
    </xf>
    <xf numFmtId="0" fontId="30" fillId="0" borderId="1" xfId="0" applyFont="1" applyBorder="1" applyAlignment="1">
      <alignment horizontal="center"/>
    </xf>
    <xf numFmtId="0" fontId="33" fillId="0" borderId="1" xfId="8" applyBorder="1" applyAlignment="1">
      <alignment horizontal="left" vertical="top" wrapText="1"/>
    </xf>
    <xf numFmtId="0" fontId="33" fillId="0" borderId="1" xfId="8" applyBorder="1"/>
    <xf numFmtId="0" fontId="0" fillId="0" borderId="1" xfId="0" applyBorder="1" applyAlignment="1">
      <alignment horizontal="right"/>
    </xf>
    <xf numFmtId="0" fontId="1" fillId="0" borderId="1" xfId="7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31" fillId="0" borderId="1" xfId="0" applyFont="1" applyBorder="1" applyAlignment="1">
      <alignment horizontal="left" vertical="center" wrapText="1"/>
    </xf>
    <xf numFmtId="0" fontId="33" fillId="0" borderId="1" xfId="8" applyBorder="1" applyAlignment="1">
      <alignment horizontal="left" vertical="top"/>
    </xf>
    <xf numFmtId="0" fontId="33" fillId="0" borderId="1" xfId="8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4" fontId="0" fillId="0" borderId="1" xfId="0" applyNumberFormat="1" applyBorder="1" applyAlignment="1">
      <alignment horizontal="left" wrapText="1"/>
    </xf>
    <xf numFmtId="0" fontId="1" fillId="0" borderId="1" xfId="7" applyBorder="1" applyAlignment="1">
      <alignment horizontal="left" wrapText="1"/>
    </xf>
    <xf numFmtId="0" fontId="1" fillId="0" borderId="1" xfId="7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30" fillId="0" borderId="1" xfId="0" applyFont="1" applyBorder="1" applyAlignment="1">
      <alignment wrapText="1"/>
    </xf>
    <xf numFmtId="0" fontId="30" fillId="0" borderId="1" xfId="0" applyFont="1" applyBorder="1"/>
    <xf numFmtId="0" fontId="33" fillId="0" borderId="1" xfId="8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0" xfId="0"/>
    <xf numFmtId="0" fontId="22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0" fillId="0" borderId="1" xfId="0" applyBorder="1"/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vertical="top" wrapText="1"/>
    </xf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horizontal="right" wrapText="1"/>
    </xf>
    <xf numFmtId="0" fontId="0" fillId="0" borderId="0" xfId="0" applyBorder="1"/>
    <xf numFmtId="0" fontId="32" fillId="0" borderId="1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3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right" wrapText="1"/>
    </xf>
    <xf numFmtId="0" fontId="22" fillId="0" borderId="12" xfId="8" applyFont="1" applyBorder="1" applyAlignment="1">
      <alignment horizontal="right" vertical="center"/>
    </xf>
    <xf numFmtId="0" fontId="27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7" fillId="0" borderId="1" xfId="7" applyFont="1" applyBorder="1"/>
    <xf numFmtId="0" fontId="14" fillId="0" borderId="1" xfId="0" applyFont="1" applyBorder="1" applyAlignment="1">
      <alignment horizontal="right" vertical="top" wrapText="1"/>
    </xf>
    <xf numFmtId="9" fontId="0" fillId="0" borderId="1" xfId="0" applyNumberFormat="1" applyBorder="1" applyAlignment="1">
      <alignment horizontal="left"/>
    </xf>
    <xf numFmtId="0" fontId="32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9" fontId="27" fillId="0" borderId="1" xfId="0" applyNumberFormat="1" applyFont="1" applyBorder="1" applyAlignment="1">
      <alignment horizontal="left"/>
    </xf>
    <xf numFmtId="9" fontId="0" fillId="0" borderId="0" xfId="0" applyNumberFormat="1"/>
    <xf numFmtId="0" fontId="27" fillId="0" borderId="1" xfId="0" applyFont="1" applyBorder="1" applyAlignment="1">
      <alignment horizontal="left" vertical="top" wrapText="1"/>
    </xf>
    <xf numFmtId="0" fontId="1" fillId="0" borderId="1" xfId="7" applyFont="1" applyFill="1" applyBorder="1" applyAlignment="1">
      <alignment horizontal="left"/>
    </xf>
    <xf numFmtId="0" fontId="20" fillId="0" borderId="1" xfId="7" applyFont="1" applyBorder="1" applyAlignment="1">
      <alignment horizontal="left" vertical="center" wrapText="1"/>
    </xf>
    <xf numFmtId="0" fontId="31" fillId="0" borderId="1" xfId="8" applyFont="1" applyBorder="1" applyAlignment="1">
      <alignment horizontal="right" vertical="center" wrapText="1"/>
    </xf>
    <xf numFmtId="0" fontId="41" fillId="0" borderId="1" xfId="8" applyFont="1" applyBorder="1" applyAlignment="1">
      <alignment horizontal="right" vertical="center" wrapText="1"/>
    </xf>
    <xf numFmtId="0" fontId="42" fillId="0" borderId="1" xfId="8" applyFont="1" applyBorder="1" applyAlignment="1">
      <alignment horizontal="right" vertical="center" wrapText="1"/>
    </xf>
    <xf numFmtId="0" fontId="32" fillId="0" borderId="1" xfId="9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32" fillId="0" borderId="1" xfId="0" applyFont="1" applyBorder="1" applyAlignment="1">
      <alignment horizontal="right" vertical="center" wrapText="1"/>
    </xf>
    <xf numFmtId="0" fontId="32" fillId="0" borderId="1" xfId="0" applyFont="1" applyBorder="1" applyAlignment="1">
      <alignment horizontal="right" wrapText="1"/>
    </xf>
    <xf numFmtId="0" fontId="14" fillId="0" borderId="10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  <xf numFmtId="0" fontId="32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32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39" fillId="0" borderId="0" xfId="0" applyFont="1" applyBorder="1" applyAlignment="1">
      <alignment wrapText="1"/>
    </xf>
    <xf numFmtId="0" fontId="38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wrapText="1"/>
    </xf>
    <xf numFmtId="0" fontId="0" fillId="0" borderId="0" xfId="0" applyAlignment="1"/>
    <xf numFmtId="0" fontId="26" fillId="0" borderId="8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26" fillId="0" borderId="9" xfId="0" applyFont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6" fillId="0" borderId="7" xfId="0" applyFont="1" applyBorder="1"/>
    <xf numFmtId="0" fontId="26" fillId="0" borderId="6" xfId="0" applyFont="1" applyBorder="1" applyAlignment="1">
      <alignment wrapText="1"/>
    </xf>
    <xf numFmtId="0" fontId="26" fillId="0" borderId="1" xfId="0" applyFont="1" applyBorder="1" applyAlignment="1">
      <alignment horizontal="right" vertical="center" wrapText="1"/>
    </xf>
    <xf numFmtId="0" fontId="26" fillId="0" borderId="10" xfId="0" applyFont="1" applyBorder="1"/>
    <xf numFmtId="0" fontId="43" fillId="0" borderId="1" xfId="0" applyFont="1" applyBorder="1" applyAlignment="1">
      <alignment horizontal="right" vertical="top" wrapText="1"/>
    </xf>
    <xf numFmtId="0" fontId="26" fillId="0" borderId="7" xfId="0" applyFont="1" applyBorder="1" applyAlignment="1">
      <alignment wrapText="1"/>
    </xf>
    <xf numFmtId="0" fontId="26" fillId="0" borderId="7" xfId="0" applyFont="1" applyBorder="1" applyAlignment="1">
      <alignment horizontal="right" vertical="top" wrapText="1"/>
    </xf>
    <xf numFmtId="0" fontId="26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wrapText="1"/>
    </xf>
    <xf numFmtId="0" fontId="44" fillId="0" borderId="1" xfId="0" applyFont="1" applyBorder="1" applyAlignment="1">
      <alignment wrapText="1"/>
    </xf>
    <xf numFmtId="0" fontId="28" fillId="0" borderId="1" xfId="0" applyFont="1" applyBorder="1" applyAlignment="1">
      <alignment horizontal="right" vertical="top" wrapText="1"/>
    </xf>
    <xf numFmtId="0" fontId="26" fillId="0" borderId="11" xfId="0" applyFont="1" applyFill="1" applyBorder="1"/>
    <xf numFmtId="0" fontId="0" fillId="0" borderId="0" xfId="0"/>
    <xf numFmtId="0" fontId="0" fillId="0" borderId="1" xfId="0" applyFont="1" applyBorder="1"/>
    <xf numFmtId="0" fontId="0" fillId="0" borderId="0" xfId="0"/>
    <xf numFmtId="0" fontId="0" fillId="0" borderId="1" xfId="0" applyBorder="1"/>
    <xf numFmtId="0" fontId="22" fillId="0" borderId="8" xfId="0" applyFont="1" applyBorder="1" applyAlignment="1">
      <alignment wrapText="1"/>
    </xf>
    <xf numFmtId="0" fontId="0" fillId="0" borderId="1" xfId="0" applyBorder="1"/>
    <xf numFmtId="0" fontId="22" fillId="0" borderId="14" xfId="0" applyFont="1" applyBorder="1" applyAlignment="1">
      <alignment wrapText="1"/>
    </xf>
    <xf numFmtId="0" fontId="24" fillId="0" borderId="0" xfId="0" applyFont="1" applyBorder="1" applyAlignment="1">
      <alignment horizontal="center" vertical="center"/>
    </xf>
    <xf numFmtId="0" fontId="27" fillId="0" borderId="1" xfId="0" applyFont="1" applyBorder="1"/>
    <xf numFmtId="0" fontId="14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Font="1" applyBorder="1"/>
    <xf numFmtId="0" fontId="22" fillId="0" borderId="15" xfId="0" applyFont="1" applyBorder="1" applyAlignment="1">
      <alignment wrapText="1"/>
    </xf>
    <xf numFmtId="0" fontId="14" fillId="0" borderId="0" xfId="0" applyFont="1" applyBorder="1" applyAlignment="1">
      <alignment horizontal="right" wrapText="1"/>
    </xf>
    <xf numFmtId="0" fontId="0" fillId="3" borderId="0" xfId="0" applyFill="1"/>
    <xf numFmtId="0" fontId="24" fillId="0" borderId="0" xfId="0" applyFont="1" applyBorder="1" applyAlignment="1">
      <alignment horizontal="center" wrapText="1"/>
    </xf>
    <xf numFmtId="0" fontId="0" fillId="0" borderId="5" xfId="0" applyBorder="1"/>
    <xf numFmtId="0" fontId="27" fillId="0" borderId="7" xfId="0" applyFont="1" applyBorder="1" applyAlignment="1">
      <alignment vertical="top" wrapText="1"/>
    </xf>
    <xf numFmtId="0" fontId="27" fillId="0" borderId="7" xfId="0" applyFont="1" applyBorder="1" applyAlignment="1">
      <alignment horizontal="center" vertical="top" wrapText="1"/>
    </xf>
    <xf numFmtId="0" fontId="27" fillId="0" borderId="10" xfId="0" applyFont="1" applyBorder="1"/>
    <xf numFmtId="0" fontId="27" fillId="0" borderId="10" xfId="0" applyFont="1" applyBorder="1" applyAlignment="1">
      <alignment horizontal="justify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2"/>
    <cellStyle name="Обычный 2 2 2" xfId="7"/>
    <cellStyle name="Обычный 5" xfId="4"/>
    <cellStyle name="Обычный 5 2 2" xfId="8"/>
    <cellStyle name="Обычный 7" xfId="5"/>
    <cellStyle name="Обычный 8" xfId="6"/>
    <cellStyle name="Обычный 9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g8rkelista@mail.ru" TargetMode="External"/><Relationship Id="rId13" Type="http://schemas.openxmlformats.org/officeDocument/2006/relationships/hyperlink" Target="mailto:mbou15@yandex.ru" TargetMode="External"/><Relationship Id="rId18" Type="http://schemas.openxmlformats.org/officeDocument/2006/relationships/hyperlink" Target="mailto:vecherka5@yandex.ru" TargetMode="External"/><Relationship Id="rId3" Type="http://schemas.openxmlformats.org/officeDocument/2006/relationships/hyperlink" Target="mailto:elclassgymn@mail.ru" TargetMode="External"/><Relationship Id="rId21" Type="http://schemas.openxmlformats.org/officeDocument/2006/relationships/hyperlink" Target="mailto:rkelistaschool20@yandex.ru" TargetMode="External"/><Relationship Id="rId7" Type="http://schemas.openxmlformats.org/officeDocument/2006/relationships/hyperlink" Target="mailto:elsch4@mail.ru" TargetMode="External"/><Relationship Id="rId12" Type="http://schemas.openxmlformats.org/officeDocument/2006/relationships/hyperlink" Target="mailto:el_school12@mail.ru" TargetMode="External"/><Relationship Id="rId17" Type="http://schemas.openxmlformats.org/officeDocument/2006/relationships/hyperlink" Target="mailto:emg_19@mail.ru" TargetMode="External"/><Relationship Id="rId2" Type="http://schemas.openxmlformats.org/officeDocument/2006/relationships/hyperlink" Target="http://school08.ru/" TargetMode="External"/><Relationship Id="rId16" Type="http://schemas.openxmlformats.org/officeDocument/2006/relationships/hyperlink" Target="mailto:School-237@yandex.ru" TargetMode="External"/><Relationship Id="rId20" Type="http://schemas.openxmlformats.org/officeDocument/2006/relationships/hyperlink" Target="https://rkelistaschool20.edusite.ru/" TargetMode="External"/><Relationship Id="rId1" Type="http://schemas.openxmlformats.org/officeDocument/2006/relationships/hyperlink" Target="mailto:kng_elista@mail.ru" TargetMode="External"/><Relationship Id="rId6" Type="http://schemas.openxmlformats.org/officeDocument/2006/relationships/hyperlink" Target="mailto:El-school3@yandex.ru" TargetMode="External"/><Relationship Id="rId11" Type="http://schemas.openxmlformats.org/officeDocument/2006/relationships/hyperlink" Target="http://sch12elista.ru/" TargetMode="External"/><Relationship Id="rId5" Type="http://schemas.openxmlformats.org/officeDocument/2006/relationships/hyperlink" Target="mailto:moushkola_2@inbox.ru" TargetMode="External"/><Relationship Id="rId15" Type="http://schemas.openxmlformats.org/officeDocument/2006/relationships/hyperlink" Target="mailto:sosh18.mou@yandex.ru" TargetMode="External"/><Relationship Id="rId10" Type="http://schemas.openxmlformats.org/officeDocument/2006/relationships/hyperlink" Target="mailto:desatochka-10@yandex.ru" TargetMode="External"/><Relationship Id="rId19" Type="http://schemas.openxmlformats.org/officeDocument/2006/relationships/hyperlink" Target="mailto:nosh_24@mail,ru" TargetMode="External"/><Relationship Id="rId4" Type="http://schemas.openxmlformats.org/officeDocument/2006/relationships/hyperlink" Target="http://sch2-el.ucoz.ru/" TargetMode="External"/><Relationship Id="rId9" Type="http://schemas.openxmlformats.org/officeDocument/2006/relationships/hyperlink" Target="http://elista10.kalmykia.ru/" TargetMode="External"/><Relationship Id="rId14" Type="http://schemas.openxmlformats.org/officeDocument/2006/relationships/hyperlink" Target="https://sosh18.kalm.eduru.ru/" TargetMode="External"/><Relationship Id="rId22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B23" sqref="B23"/>
    </sheetView>
  </sheetViews>
  <sheetFormatPr defaultRowHeight="15.75" x14ac:dyDescent="0.25"/>
  <cols>
    <col min="1" max="1" width="26.140625" style="8" customWidth="1"/>
    <col min="2" max="2" width="11" style="8" customWidth="1"/>
    <col min="3" max="3" width="9.7109375" style="8" customWidth="1"/>
    <col min="4" max="4" width="10.140625" style="8" customWidth="1"/>
    <col min="5" max="16384" width="9.140625" style="8"/>
  </cols>
  <sheetData>
    <row r="1" spans="1:16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99" t="s">
        <v>111</v>
      </c>
      <c r="L1" s="200"/>
      <c r="M1" s="200"/>
      <c r="N1" s="200"/>
      <c r="O1" s="200"/>
      <c r="P1" s="200"/>
    </row>
    <row r="2" spans="1:16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200"/>
      <c r="L2" s="200"/>
      <c r="M2" s="200"/>
      <c r="N2" s="200"/>
      <c r="O2" s="200"/>
      <c r="P2" s="200"/>
    </row>
    <row r="3" spans="1:16" ht="15.75" customHeight="1" x14ac:dyDescent="0.25">
      <c r="A3" s="14"/>
      <c r="B3" s="14"/>
      <c r="C3" s="14"/>
      <c r="D3" s="14"/>
      <c r="E3" s="14"/>
      <c r="F3" s="15" t="s">
        <v>101</v>
      </c>
      <c r="G3" s="14"/>
      <c r="H3" s="14"/>
      <c r="I3" s="14"/>
      <c r="J3" s="14"/>
      <c r="K3" s="200"/>
      <c r="L3" s="200"/>
      <c r="M3" s="200"/>
      <c r="N3" s="200"/>
      <c r="O3" s="200"/>
      <c r="P3" s="200"/>
    </row>
    <row r="4" spans="1:16" ht="15.75" customHeight="1" x14ac:dyDescent="0.25">
      <c r="A4" s="14"/>
      <c r="B4" s="14"/>
      <c r="C4" s="14"/>
      <c r="D4" s="14"/>
      <c r="E4" s="14"/>
      <c r="F4" s="16" t="s">
        <v>102</v>
      </c>
      <c r="G4" s="14"/>
      <c r="H4" s="14"/>
      <c r="I4" s="14"/>
      <c r="J4" s="14"/>
      <c r="K4" s="200"/>
      <c r="L4" s="200"/>
      <c r="M4" s="200"/>
      <c r="N4" s="200"/>
      <c r="O4" s="200"/>
      <c r="P4" s="200"/>
    </row>
    <row r="5" spans="1:16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201" t="s">
        <v>103</v>
      </c>
      <c r="O5" s="201"/>
      <c r="P5" s="13"/>
    </row>
    <row r="6" spans="1:16" ht="93" customHeight="1" x14ac:dyDescent="0.25">
      <c r="A6" s="202" t="s">
        <v>2</v>
      </c>
      <c r="B6" s="202" t="s">
        <v>104</v>
      </c>
      <c r="C6" s="202"/>
      <c r="D6" s="202" t="s">
        <v>105</v>
      </c>
      <c r="E6" s="203" t="s">
        <v>12</v>
      </c>
      <c r="F6" s="203"/>
      <c r="G6" s="203"/>
      <c r="H6" s="203"/>
      <c r="I6" s="203"/>
      <c r="J6" s="203"/>
      <c r="K6" s="203"/>
      <c r="L6" s="203"/>
      <c r="M6" s="203"/>
      <c r="N6" s="203"/>
      <c r="O6" s="203"/>
    </row>
    <row r="7" spans="1:16" x14ac:dyDescent="0.25">
      <c r="A7" s="202"/>
      <c r="B7" s="202"/>
      <c r="C7" s="202"/>
      <c r="D7" s="202"/>
      <c r="E7" s="204" t="s">
        <v>106</v>
      </c>
      <c r="F7" s="204"/>
      <c r="G7" s="204"/>
      <c r="H7" s="204"/>
      <c r="I7" s="204" t="s">
        <v>107</v>
      </c>
      <c r="J7" s="204"/>
      <c r="K7" s="204"/>
      <c r="L7" s="204"/>
      <c r="M7" s="204"/>
      <c r="N7" s="204" t="s">
        <v>108</v>
      </c>
      <c r="O7" s="204"/>
    </row>
    <row r="8" spans="1:16" x14ac:dyDescent="0.25">
      <c r="A8" s="202"/>
      <c r="B8" s="33" t="s">
        <v>71</v>
      </c>
      <c r="C8" s="33" t="s">
        <v>109</v>
      </c>
      <c r="D8" s="202"/>
      <c r="E8" s="33">
        <v>1</v>
      </c>
      <c r="F8" s="33">
        <v>2</v>
      </c>
      <c r="G8" s="33">
        <v>3</v>
      </c>
      <c r="H8" s="33">
        <v>4</v>
      </c>
      <c r="I8" s="33">
        <v>5</v>
      </c>
      <c r="J8" s="33">
        <v>6</v>
      </c>
      <c r="K8" s="33">
        <v>7</v>
      </c>
      <c r="L8" s="33">
        <v>8</v>
      </c>
      <c r="M8" s="33">
        <v>9</v>
      </c>
      <c r="N8" s="33">
        <v>10</v>
      </c>
      <c r="O8" s="33">
        <v>11</v>
      </c>
    </row>
    <row r="9" spans="1:16" ht="46.5" customHeight="1" x14ac:dyDescent="0.25">
      <c r="A9" s="33" t="s">
        <v>112</v>
      </c>
      <c r="B9" s="33">
        <v>40</v>
      </c>
      <c r="C9" s="33">
        <v>28</v>
      </c>
      <c r="D9" s="33">
        <v>665</v>
      </c>
      <c r="E9" s="33">
        <v>91</v>
      </c>
      <c r="F9" s="33">
        <v>92</v>
      </c>
      <c r="G9" s="33">
        <v>105</v>
      </c>
      <c r="H9" s="33">
        <v>69</v>
      </c>
      <c r="I9" s="33">
        <v>68</v>
      </c>
      <c r="J9" s="33">
        <v>51</v>
      </c>
      <c r="K9" s="33">
        <v>53</v>
      </c>
      <c r="L9" s="33">
        <v>49</v>
      </c>
      <c r="M9" s="33">
        <v>34</v>
      </c>
      <c r="N9" s="33">
        <v>25</v>
      </c>
      <c r="O9" s="33">
        <v>28</v>
      </c>
    </row>
    <row r="10" spans="1:16" ht="36.75" customHeight="1" x14ac:dyDescent="0.25">
      <c r="A10" s="29" t="s">
        <v>349</v>
      </c>
      <c r="B10" s="29">
        <v>79</v>
      </c>
      <c r="C10" s="29">
        <v>50</v>
      </c>
      <c r="D10" s="29">
        <v>1296</v>
      </c>
      <c r="E10" s="29">
        <v>139</v>
      </c>
      <c r="F10" s="29">
        <v>156</v>
      </c>
      <c r="G10" s="29">
        <v>157</v>
      </c>
      <c r="H10" s="29">
        <v>166</v>
      </c>
      <c r="I10" s="29">
        <v>140</v>
      </c>
      <c r="J10" s="29">
        <v>148</v>
      </c>
      <c r="K10" s="29">
        <v>104</v>
      </c>
      <c r="L10" s="29">
        <v>96</v>
      </c>
      <c r="M10" s="29">
        <v>84</v>
      </c>
      <c r="N10" s="29">
        <v>50</v>
      </c>
      <c r="O10" s="29">
        <v>56</v>
      </c>
    </row>
    <row r="11" spans="1:16" ht="62.25" customHeight="1" x14ac:dyDescent="0.25">
      <c r="A11" s="29" t="s">
        <v>134</v>
      </c>
      <c r="B11" s="29">
        <v>95</v>
      </c>
      <c r="C11" s="29">
        <v>35</v>
      </c>
      <c r="D11" s="29">
        <v>1177</v>
      </c>
      <c r="E11" s="29">
        <v>138</v>
      </c>
      <c r="F11" s="29">
        <v>114</v>
      </c>
      <c r="G11" s="29">
        <v>128</v>
      </c>
      <c r="H11" s="29">
        <v>127</v>
      </c>
      <c r="I11" s="29">
        <v>131</v>
      </c>
      <c r="J11" s="29">
        <v>126</v>
      </c>
      <c r="K11" s="29">
        <v>113</v>
      </c>
      <c r="L11" s="29">
        <v>98</v>
      </c>
      <c r="M11" s="29">
        <v>110</v>
      </c>
      <c r="N11" s="29">
        <v>38</v>
      </c>
      <c r="O11" s="29">
        <v>54</v>
      </c>
    </row>
    <row r="12" spans="1:16" ht="37.5" customHeight="1" x14ac:dyDescent="0.25">
      <c r="A12" s="29" t="s">
        <v>350</v>
      </c>
      <c r="B12" s="29">
        <v>76</v>
      </c>
      <c r="C12" s="29">
        <v>75</v>
      </c>
      <c r="D12" s="29">
        <v>701</v>
      </c>
      <c r="E12" s="29">
        <v>51</v>
      </c>
      <c r="F12" s="29">
        <v>45</v>
      </c>
      <c r="G12" s="29">
        <v>54</v>
      </c>
      <c r="H12" s="29">
        <v>47</v>
      </c>
      <c r="I12" s="29">
        <v>101</v>
      </c>
      <c r="J12" s="29">
        <v>75</v>
      </c>
      <c r="K12" s="29">
        <v>58</v>
      </c>
      <c r="L12" s="29">
        <v>67</v>
      </c>
      <c r="M12" s="29">
        <v>76</v>
      </c>
      <c r="N12" s="29">
        <v>57</v>
      </c>
      <c r="O12" s="29">
        <v>70</v>
      </c>
    </row>
    <row r="13" spans="1:16" ht="33" customHeight="1" x14ac:dyDescent="0.25">
      <c r="A13" s="29" t="s">
        <v>299</v>
      </c>
      <c r="B13" s="29">
        <v>108</v>
      </c>
      <c r="C13" s="29">
        <v>119</v>
      </c>
      <c r="D13" s="29">
        <v>1350</v>
      </c>
      <c r="E13" s="29">
        <v>161</v>
      </c>
      <c r="F13" s="29">
        <v>122</v>
      </c>
      <c r="G13" s="29">
        <v>136</v>
      </c>
      <c r="H13" s="29">
        <v>120</v>
      </c>
      <c r="I13" s="29">
        <v>135</v>
      </c>
      <c r="J13" s="29">
        <v>118</v>
      </c>
      <c r="K13" s="29">
        <v>136</v>
      </c>
      <c r="L13" s="29">
        <v>120</v>
      </c>
      <c r="M13" s="29">
        <v>100</v>
      </c>
      <c r="N13" s="29">
        <v>91</v>
      </c>
      <c r="O13" s="29">
        <v>111</v>
      </c>
    </row>
    <row r="14" spans="1:16" ht="45.75" customHeight="1" x14ac:dyDescent="0.25">
      <c r="A14" s="29" t="s">
        <v>155</v>
      </c>
      <c r="B14" s="29">
        <v>73</v>
      </c>
      <c r="C14" s="29">
        <v>90</v>
      </c>
      <c r="D14" s="29">
        <v>303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101</v>
      </c>
      <c r="M14" s="29">
        <v>97</v>
      </c>
      <c r="N14" s="29">
        <v>65</v>
      </c>
      <c r="O14" s="29">
        <v>40</v>
      </c>
    </row>
    <row r="15" spans="1:16" ht="43.5" customHeight="1" x14ac:dyDescent="0.25">
      <c r="A15" s="37" t="s">
        <v>351</v>
      </c>
      <c r="B15" s="29">
        <v>65</v>
      </c>
      <c r="C15" s="29">
        <v>51</v>
      </c>
      <c r="D15" s="29">
        <v>283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92</v>
      </c>
      <c r="M15" s="29">
        <v>63</v>
      </c>
      <c r="N15" s="29">
        <v>67</v>
      </c>
      <c r="O15" s="29">
        <v>61</v>
      </c>
    </row>
    <row r="16" spans="1:16" ht="42" customHeight="1" x14ac:dyDescent="0.25">
      <c r="A16" s="29" t="s">
        <v>352</v>
      </c>
      <c r="B16" s="29">
        <v>47</v>
      </c>
      <c r="C16" s="29">
        <v>17</v>
      </c>
      <c r="D16" s="29">
        <v>486</v>
      </c>
      <c r="E16" s="29">
        <v>54</v>
      </c>
      <c r="F16" s="29">
        <v>51</v>
      </c>
      <c r="G16" s="29">
        <v>54</v>
      </c>
      <c r="H16" s="29">
        <v>52</v>
      </c>
      <c r="I16" s="29">
        <v>48</v>
      </c>
      <c r="J16" s="29">
        <v>40</v>
      </c>
      <c r="K16" s="29">
        <v>54</v>
      </c>
      <c r="L16" s="29">
        <v>56</v>
      </c>
      <c r="M16" s="29">
        <v>41</v>
      </c>
      <c r="N16" s="29">
        <v>21</v>
      </c>
      <c r="O16" s="29">
        <v>15</v>
      </c>
    </row>
    <row r="17" spans="1:15" ht="42" customHeight="1" x14ac:dyDescent="0.25">
      <c r="A17" s="29" t="s">
        <v>196</v>
      </c>
      <c r="B17" s="29">
        <v>80</v>
      </c>
      <c r="C17" s="29">
        <v>51</v>
      </c>
      <c r="D17" s="29">
        <v>1332</v>
      </c>
      <c r="E17" s="29">
        <v>157</v>
      </c>
      <c r="F17" s="29">
        <v>169</v>
      </c>
      <c r="G17" s="29">
        <v>134</v>
      </c>
      <c r="H17" s="29">
        <v>131</v>
      </c>
      <c r="I17" s="29">
        <v>136</v>
      </c>
      <c r="J17" s="29">
        <v>167</v>
      </c>
      <c r="K17" s="29">
        <v>136</v>
      </c>
      <c r="L17" s="29">
        <v>95</v>
      </c>
      <c r="M17" s="29">
        <v>101</v>
      </c>
      <c r="N17" s="29">
        <v>54</v>
      </c>
      <c r="O17" s="29">
        <v>52</v>
      </c>
    </row>
    <row r="18" spans="1:15" ht="35.25" customHeight="1" x14ac:dyDescent="0.25">
      <c r="A18" s="29" t="s">
        <v>353</v>
      </c>
      <c r="B18" s="29">
        <v>72</v>
      </c>
      <c r="C18" s="29">
        <v>25</v>
      </c>
      <c r="D18" s="29">
        <v>972</v>
      </c>
      <c r="E18" s="29">
        <v>120</v>
      </c>
      <c r="F18" s="29">
        <v>98</v>
      </c>
      <c r="G18" s="29">
        <v>115</v>
      </c>
      <c r="H18" s="29">
        <v>88</v>
      </c>
      <c r="I18" s="29">
        <v>108</v>
      </c>
      <c r="J18" s="29">
        <v>101</v>
      </c>
      <c r="K18" s="29">
        <v>116</v>
      </c>
      <c r="L18" s="29">
        <v>64</v>
      </c>
      <c r="M18" s="29">
        <v>81</v>
      </c>
      <c r="N18" s="29">
        <v>41</v>
      </c>
      <c r="O18" s="29">
        <v>40</v>
      </c>
    </row>
    <row r="19" spans="1:15" ht="43.5" customHeight="1" x14ac:dyDescent="0.25">
      <c r="A19" s="29" t="s">
        <v>206</v>
      </c>
      <c r="B19" s="29">
        <v>24</v>
      </c>
      <c r="C19" s="29">
        <v>12</v>
      </c>
      <c r="D19" s="29">
        <v>429</v>
      </c>
      <c r="E19" s="29">
        <v>55</v>
      </c>
      <c r="F19" s="29">
        <v>55</v>
      </c>
      <c r="G19" s="29">
        <v>55</v>
      </c>
      <c r="H19" s="29">
        <v>55</v>
      </c>
      <c r="I19" s="29">
        <v>26</v>
      </c>
      <c r="J19" s="29">
        <v>50</v>
      </c>
      <c r="K19" s="29">
        <v>52</v>
      </c>
      <c r="L19" s="29">
        <v>42</v>
      </c>
      <c r="M19" s="29">
        <v>24</v>
      </c>
      <c r="N19" s="29">
        <v>0</v>
      </c>
      <c r="O19" s="29">
        <v>15</v>
      </c>
    </row>
    <row r="20" spans="1:15" ht="49.5" customHeight="1" x14ac:dyDescent="0.25">
      <c r="A20" s="29" t="s">
        <v>218</v>
      </c>
      <c r="B20" s="29">
        <v>72</v>
      </c>
      <c r="C20" s="29">
        <v>0</v>
      </c>
      <c r="D20" s="29">
        <v>846</v>
      </c>
      <c r="E20" s="29">
        <v>109</v>
      </c>
      <c r="F20" s="29">
        <v>82</v>
      </c>
      <c r="G20" s="29">
        <v>86</v>
      </c>
      <c r="H20" s="29">
        <v>99</v>
      </c>
      <c r="I20" s="29">
        <v>99</v>
      </c>
      <c r="J20" s="29">
        <v>95</v>
      </c>
      <c r="K20" s="29">
        <v>76</v>
      </c>
      <c r="L20" s="29">
        <v>89</v>
      </c>
      <c r="M20" s="29">
        <v>61</v>
      </c>
      <c r="N20" s="29">
        <v>31</v>
      </c>
      <c r="O20" s="29">
        <v>19</v>
      </c>
    </row>
    <row r="21" spans="1:15" ht="43.5" customHeight="1" x14ac:dyDescent="0.25">
      <c r="A21" s="29" t="s">
        <v>354</v>
      </c>
      <c r="B21" s="29">
        <v>40</v>
      </c>
      <c r="C21" s="29">
        <v>69</v>
      </c>
      <c r="D21" s="29">
        <v>925</v>
      </c>
      <c r="E21" s="29">
        <v>96</v>
      </c>
      <c r="F21" s="29">
        <v>95</v>
      </c>
      <c r="G21" s="29">
        <v>90</v>
      </c>
      <c r="H21" s="29">
        <v>104</v>
      </c>
      <c r="I21" s="29">
        <v>93</v>
      </c>
      <c r="J21" s="29">
        <v>83</v>
      </c>
      <c r="K21" s="29">
        <v>108</v>
      </c>
      <c r="L21" s="29">
        <v>95</v>
      </c>
      <c r="M21" s="29">
        <v>81</v>
      </c>
      <c r="N21" s="29">
        <v>37</v>
      </c>
      <c r="O21" s="29">
        <v>43</v>
      </c>
    </row>
    <row r="22" spans="1:15" ht="42.75" customHeight="1" x14ac:dyDescent="0.25">
      <c r="A22" s="29" t="s">
        <v>259</v>
      </c>
      <c r="B22" s="29">
        <v>28</v>
      </c>
      <c r="C22" s="29">
        <v>8</v>
      </c>
      <c r="D22" s="45">
        <v>323</v>
      </c>
      <c r="E22" s="55">
        <v>42</v>
      </c>
      <c r="F22" s="55">
        <v>17</v>
      </c>
      <c r="G22" s="55">
        <v>23</v>
      </c>
      <c r="H22" s="55">
        <v>26</v>
      </c>
      <c r="I22" s="55">
        <v>33</v>
      </c>
      <c r="J22" s="55">
        <v>46</v>
      </c>
      <c r="K22" s="55">
        <v>43</v>
      </c>
      <c r="L22" s="55">
        <v>38</v>
      </c>
      <c r="M22" s="55">
        <v>32</v>
      </c>
      <c r="N22" s="55">
        <v>14</v>
      </c>
      <c r="O22" s="55">
        <v>9</v>
      </c>
    </row>
    <row r="23" spans="1:15" ht="48.75" customHeight="1" x14ac:dyDescent="0.25">
      <c r="A23" s="29" t="s">
        <v>355</v>
      </c>
      <c r="B23" s="29">
        <v>104</v>
      </c>
      <c r="C23" s="29">
        <v>53</v>
      </c>
      <c r="D23" s="29">
        <v>1384</v>
      </c>
      <c r="E23" s="29">
        <v>149</v>
      </c>
      <c r="F23" s="29">
        <v>147</v>
      </c>
      <c r="G23" s="29">
        <v>144</v>
      </c>
      <c r="H23" s="29">
        <v>154</v>
      </c>
      <c r="I23" s="29">
        <v>151</v>
      </c>
      <c r="J23" s="29">
        <v>147</v>
      </c>
      <c r="K23" s="29">
        <v>128</v>
      </c>
      <c r="L23" s="29">
        <v>132</v>
      </c>
      <c r="M23" s="29">
        <v>126</v>
      </c>
      <c r="N23" s="29">
        <v>53</v>
      </c>
      <c r="O23" s="29">
        <v>53</v>
      </c>
    </row>
    <row r="24" spans="1:15" ht="45.75" customHeight="1" x14ac:dyDescent="0.25">
      <c r="A24" s="29" t="s">
        <v>356</v>
      </c>
      <c r="B24" s="29">
        <v>74</v>
      </c>
      <c r="C24" s="29">
        <v>42</v>
      </c>
      <c r="D24" s="29">
        <v>1034</v>
      </c>
      <c r="E24" s="29">
        <v>102</v>
      </c>
      <c r="F24" s="29">
        <v>104</v>
      </c>
      <c r="G24" s="29">
        <v>124</v>
      </c>
      <c r="H24" s="29">
        <v>81</v>
      </c>
      <c r="I24" s="29">
        <v>106</v>
      </c>
      <c r="J24" s="29">
        <v>125</v>
      </c>
      <c r="K24" s="29">
        <v>121</v>
      </c>
      <c r="L24" s="29">
        <v>87</v>
      </c>
      <c r="M24" s="29">
        <v>92</v>
      </c>
      <c r="N24" s="29">
        <v>52</v>
      </c>
      <c r="O24" s="29">
        <v>40</v>
      </c>
    </row>
    <row r="25" spans="1:15" ht="42.75" customHeight="1" x14ac:dyDescent="0.25">
      <c r="A25" s="29" t="s">
        <v>290</v>
      </c>
      <c r="B25" s="29">
        <v>74</v>
      </c>
      <c r="C25" s="29">
        <v>29</v>
      </c>
      <c r="D25" s="29">
        <v>945</v>
      </c>
      <c r="E25" s="29">
        <v>116</v>
      </c>
      <c r="F25" s="29">
        <v>110</v>
      </c>
      <c r="G25" s="29">
        <v>88</v>
      </c>
      <c r="H25" s="29">
        <v>109</v>
      </c>
      <c r="I25" s="29">
        <v>125</v>
      </c>
      <c r="J25" s="29">
        <v>103</v>
      </c>
      <c r="K25" s="29">
        <v>88</v>
      </c>
      <c r="L25" s="29">
        <v>93</v>
      </c>
      <c r="M25" s="29">
        <v>60</v>
      </c>
      <c r="N25" s="29">
        <v>30</v>
      </c>
      <c r="O25" s="29">
        <v>23</v>
      </c>
    </row>
    <row r="26" spans="1:15" ht="43.5" customHeight="1" x14ac:dyDescent="0.25">
      <c r="A26" s="29" t="s">
        <v>302</v>
      </c>
      <c r="B26" s="29">
        <v>3</v>
      </c>
      <c r="C26" s="29">
        <v>11</v>
      </c>
      <c r="D26" s="29">
        <v>33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7</v>
      </c>
      <c r="N26" s="29">
        <v>16</v>
      </c>
      <c r="O26" s="29">
        <v>10</v>
      </c>
    </row>
    <row r="27" spans="1:15" ht="40.5" customHeight="1" x14ac:dyDescent="0.25">
      <c r="A27" s="29" t="s">
        <v>357</v>
      </c>
      <c r="B27" s="29">
        <v>0</v>
      </c>
      <c r="C27" s="29">
        <v>0</v>
      </c>
      <c r="D27" s="29">
        <v>74</v>
      </c>
      <c r="E27" s="29">
        <v>16</v>
      </c>
      <c r="F27" s="29">
        <v>16</v>
      </c>
      <c r="G27" s="29">
        <v>21</v>
      </c>
      <c r="H27" s="29">
        <v>21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</row>
    <row r="28" spans="1:15" ht="38.25" customHeight="1" x14ac:dyDescent="0.25">
      <c r="A28" s="29" t="s">
        <v>358</v>
      </c>
      <c r="B28" s="29"/>
      <c r="C28" s="29"/>
      <c r="D28" s="29">
        <v>22</v>
      </c>
      <c r="E28" s="29">
        <v>4</v>
      </c>
      <c r="F28" s="29">
        <v>8</v>
      </c>
      <c r="G28" s="29">
        <v>4</v>
      </c>
      <c r="H28" s="29">
        <v>6</v>
      </c>
      <c r="I28" s="29"/>
      <c r="J28" s="29"/>
      <c r="K28" s="29"/>
      <c r="L28" s="29"/>
      <c r="M28" s="29"/>
      <c r="N28" s="29"/>
      <c r="O28" s="29"/>
    </row>
    <row r="29" spans="1:15" x14ac:dyDescent="0.25">
      <c r="A29" s="29" t="s">
        <v>359</v>
      </c>
      <c r="B29" s="29">
        <v>54</v>
      </c>
      <c r="C29" s="29">
        <v>35</v>
      </c>
      <c r="D29" s="29">
        <v>814</v>
      </c>
      <c r="E29" s="29">
        <v>103</v>
      </c>
      <c r="F29" s="29">
        <v>88</v>
      </c>
      <c r="G29" s="29">
        <v>104</v>
      </c>
      <c r="H29" s="29">
        <v>93</v>
      </c>
      <c r="I29" s="29">
        <v>91</v>
      </c>
      <c r="J29" s="29">
        <v>78</v>
      </c>
      <c r="K29" s="29">
        <v>76</v>
      </c>
      <c r="L29" s="29">
        <v>71</v>
      </c>
      <c r="M29" s="29">
        <v>49</v>
      </c>
      <c r="N29" s="29">
        <v>32</v>
      </c>
      <c r="O29" s="29">
        <v>29</v>
      </c>
    </row>
    <row r="30" spans="1:15" ht="28.5" customHeight="1" x14ac:dyDescent="0.25">
      <c r="A30" s="29" t="s">
        <v>360</v>
      </c>
      <c r="B30" s="29">
        <v>100</v>
      </c>
      <c r="C30" s="29">
        <v>45</v>
      </c>
      <c r="D30" s="29">
        <v>1291</v>
      </c>
      <c r="E30" s="29">
        <v>153</v>
      </c>
      <c r="F30" s="29">
        <v>153</v>
      </c>
      <c r="G30" s="29">
        <v>137</v>
      </c>
      <c r="H30" s="29">
        <v>153</v>
      </c>
      <c r="I30" s="29">
        <v>124</v>
      </c>
      <c r="J30" s="29">
        <v>152</v>
      </c>
      <c r="K30" s="29">
        <v>137</v>
      </c>
      <c r="L30" s="29">
        <v>108</v>
      </c>
      <c r="M30" s="29">
        <v>87</v>
      </c>
      <c r="N30" s="29">
        <v>53</v>
      </c>
      <c r="O30" s="29">
        <v>34</v>
      </c>
    </row>
    <row r="31" spans="1:15" ht="34.5" customHeight="1" x14ac:dyDescent="0.25">
      <c r="A31" s="34" t="s">
        <v>361</v>
      </c>
      <c r="B31" s="34">
        <v>1308</v>
      </c>
      <c r="C31" s="34">
        <v>845</v>
      </c>
      <c r="D31" s="34">
        <v>16685</v>
      </c>
      <c r="E31" s="34">
        <v>1856</v>
      </c>
      <c r="F31" s="34">
        <v>1722</v>
      </c>
      <c r="G31" s="34">
        <v>1759</v>
      </c>
      <c r="H31" s="34">
        <v>1701</v>
      </c>
      <c r="I31" s="34">
        <v>1715</v>
      </c>
      <c r="J31" s="34">
        <v>1705</v>
      </c>
      <c r="K31" s="34">
        <v>1599</v>
      </c>
      <c r="L31" s="34">
        <v>1593</v>
      </c>
      <c r="M31" s="34">
        <v>1406</v>
      </c>
      <c r="N31" s="34">
        <v>827</v>
      </c>
      <c r="O31" s="34">
        <v>802</v>
      </c>
    </row>
  </sheetData>
  <mergeCells count="9">
    <mergeCell ref="K1:P4"/>
    <mergeCell ref="N5:O5"/>
    <mergeCell ref="A6:A8"/>
    <mergeCell ref="B6:C7"/>
    <mergeCell ref="D6:D8"/>
    <mergeCell ref="E6:O6"/>
    <mergeCell ref="E7:H7"/>
    <mergeCell ref="I7:M7"/>
    <mergeCell ref="N7:O7"/>
  </mergeCells>
  <phoneticPr fontId="0" type="noConversion"/>
  <pageMargins left="0.7" right="0.7" top="0.75" bottom="0.75" header="0.3" footer="0.3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22" workbookViewId="0">
      <selection activeCell="A9" sqref="A9:H31"/>
    </sheetView>
  </sheetViews>
  <sheetFormatPr defaultRowHeight="15" x14ac:dyDescent="0.25"/>
  <cols>
    <col min="1" max="1" width="14.7109375" customWidth="1"/>
    <col min="2" max="2" width="21.7109375" customWidth="1"/>
  </cols>
  <sheetData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ht="15.75" x14ac:dyDescent="0.25">
      <c r="A4" s="11"/>
      <c r="B4" s="11"/>
      <c r="C4" s="11"/>
      <c r="D4" s="11"/>
      <c r="E4" s="11"/>
      <c r="F4" s="11"/>
      <c r="G4" s="11"/>
      <c r="H4" s="201" t="s">
        <v>40</v>
      </c>
      <c r="I4" s="201"/>
    </row>
    <row r="5" spans="1:9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ht="18.75" x14ac:dyDescent="0.25">
      <c r="A6" s="11"/>
      <c r="B6" s="11"/>
      <c r="C6" s="11"/>
      <c r="D6" s="11"/>
      <c r="E6" s="11"/>
      <c r="F6" s="5" t="s">
        <v>41</v>
      </c>
      <c r="G6" s="11"/>
      <c r="H6" s="11"/>
      <c r="I6" s="11"/>
    </row>
    <row r="7" spans="1:9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9" ht="48" thickBot="1" x14ac:dyDescent="0.3">
      <c r="A8" s="33" t="s">
        <v>22</v>
      </c>
      <c r="B8" s="33" t="s">
        <v>42</v>
      </c>
      <c r="C8" s="33" t="s">
        <v>43</v>
      </c>
      <c r="D8" s="33" t="s">
        <v>44</v>
      </c>
      <c r="E8" s="33" t="s">
        <v>45</v>
      </c>
      <c r="F8" s="33" t="s">
        <v>46</v>
      </c>
      <c r="G8" s="33" t="s">
        <v>47</v>
      </c>
      <c r="H8" s="33" t="s">
        <v>48</v>
      </c>
      <c r="I8" s="19"/>
    </row>
    <row r="9" spans="1:9" ht="31.5" x14ac:dyDescent="0.25">
      <c r="A9" s="29" t="s">
        <v>122</v>
      </c>
      <c r="B9" s="33" t="s">
        <v>112</v>
      </c>
      <c r="C9" s="29">
        <v>0</v>
      </c>
      <c r="D9" s="29">
        <v>0</v>
      </c>
      <c r="E9" s="29">
        <v>0</v>
      </c>
      <c r="F9" s="29">
        <v>2</v>
      </c>
      <c r="G9" s="29">
        <v>21</v>
      </c>
      <c r="H9" s="29">
        <v>4</v>
      </c>
    </row>
    <row r="10" spans="1:9" ht="15.75" x14ac:dyDescent="0.25">
      <c r="A10" s="29" t="s">
        <v>122</v>
      </c>
      <c r="B10" s="29" t="s">
        <v>349</v>
      </c>
      <c r="C10" s="29"/>
      <c r="D10" s="29"/>
      <c r="E10" s="29"/>
      <c r="F10" s="29"/>
      <c r="G10" s="29">
        <v>48</v>
      </c>
      <c r="H10" s="29"/>
    </row>
    <row r="11" spans="1:9" ht="47.25" x14ac:dyDescent="0.25">
      <c r="A11" s="29" t="s">
        <v>122</v>
      </c>
      <c r="B11" s="29" t="s">
        <v>144</v>
      </c>
      <c r="C11" s="29">
        <v>0</v>
      </c>
      <c r="D11" s="29">
        <v>0</v>
      </c>
      <c r="E11" s="29">
        <v>0</v>
      </c>
      <c r="F11" s="29">
        <v>1</v>
      </c>
      <c r="G11" s="29">
        <v>44</v>
      </c>
      <c r="H11" s="29">
        <v>0</v>
      </c>
    </row>
    <row r="12" spans="1:9" ht="31.5" x14ac:dyDescent="0.25">
      <c r="A12" s="29" t="s">
        <v>122</v>
      </c>
      <c r="B12" s="29" t="s">
        <v>154</v>
      </c>
      <c r="C12" s="29">
        <v>0</v>
      </c>
      <c r="D12" s="29">
        <v>0</v>
      </c>
      <c r="E12" s="29">
        <v>0</v>
      </c>
      <c r="F12" s="29">
        <v>2</v>
      </c>
      <c r="G12" s="29">
        <v>25</v>
      </c>
      <c r="H12" s="29">
        <v>1</v>
      </c>
    </row>
    <row r="13" spans="1:9" ht="47.25" x14ac:dyDescent="0.25">
      <c r="A13" s="29" t="s">
        <v>122</v>
      </c>
      <c r="B13" s="29" t="s">
        <v>156</v>
      </c>
      <c r="C13" s="29">
        <v>0</v>
      </c>
      <c r="D13" s="29">
        <v>0</v>
      </c>
      <c r="E13" s="29">
        <v>1</v>
      </c>
      <c r="F13" s="29">
        <v>1</v>
      </c>
      <c r="G13" s="29">
        <v>11</v>
      </c>
      <c r="H13" s="29">
        <v>0</v>
      </c>
    </row>
    <row r="14" spans="1:9" ht="47.25" x14ac:dyDescent="0.25">
      <c r="A14" s="29" t="s">
        <v>122</v>
      </c>
      <c r="B14" s="37" t="s">
        <v>351</v>
      </c>
      <c r="C14" s="29">
        <v>0</v>
      </c>
      <c r="D14" s="29">
        <v>0</v>
      </c>
      <c r="E14" s="29">
        <v>0</v>
      </c>
      <c r="F14" s="29">
        <v>5</v>
      </c>
      <c r="G14" s="29">
        <v>8</v>
      </c>
      <c r="H14" s="29">
        <v>0</v>
      </c>
    </row>
    <row r="15" spans="1:9" ht="15.75" x14ac:dyDescent="0.25">
      <c r="A15" s="29" t="s">
        <v>122</v>
      </c>
      <c r="B15" s="29" t="s">
        <v>352</v>
      </c>
      <c r="C15" s="29">
        <v>0</v>
      </c>
      <c r="D15" s="29">
        <v>0</v>
      </c>
      <c r="E15" s="29">
        <v>0</v>
      </c>
      <c r="F15" s="29">
        <v>1</v>
      </c>
      <c r="G15" s="29">
        <v>19</v>
      </c>
      <c r="H15" s="29">
        <v>0</v>
      </c>
    </row>
    <row r="16" spans="1:9" ht="31.5" x14ac:dyDescent="0.25">
      <c r="A16" s="29" t="s">
        <v>122</v>
      </c>
      <c r="B16" s="29" t="s">
        <v>196</v>
      </c>
      <c r="C16" s="29">
        <v>0</v>
      </c>
      <c r="D16" s="29">
        <v>0</v>
      </c>
      <c r="E16" s="29">
        <v>0</v>
      </c>
      <c r="F16" s="29">
        <v>0</v>
      </c>
      <c r="G16" s="29">
        <v>49</v>
      </c>
      <c r="H16" s="29">
        <v>0</v>
      </c>
    </row>
    <row r="17" spans="1:8" ht="15.75" x14ac:dyDescent="0.25">
      <c r="A17" s="29" t="s">
        <v>122</v>
      </c>
      <c r="B17" s="29" t="s">
        <v>353</v>
      </c>
      <c r="C17" s="29">
        <v>0</v>
      </c>
      <c r="D17" s="29">
        <v>0</v>
      </c>
      <c r="E17" s="29">
        <v>0</v>
      </c>
      <c r="F17" s="29">
        <v>3</v>
      </c>
      <c r="G17" s="29">
        <v>29</v>
      </c>
      <c r="H17" s="29">
        <v>5</v>
      </c>
    </row>
    <row r="18" spans="1:8" ht="31.5" x14ac:dyDescent="0.25">
      <c r="A18" s="29" t="s">
        <v>122</v>
      </c>
      <c r="B18" s="29" t="s">
        <v>206</v>
      </c>
      <c r="C18" s="29">
        <v>0</v>
      </c>
      <c r="D18" s="29">
        <v>1</v>
      </c>
      <c r="E18" s="29">
        <v>1</v>
      </c>
      <c r="F18" s="29">
        <v>1</v>
      </c>
      <c r="G18" s="29">
        <v>15</v>
      </c>
      <c r="H18" s="29">
        <v>0</v>
      </c>
    </row>
    <row r="19" spans="1:8" ht="31.5" x14ac:dyDescent="0.25">
      <c r="A19" s="29" t="s">
        <v>122</v>
      </c>
      <c r="B19" s="29" t="s">
        <v>218</v>
      </c>
      <c r="C19" s="29">
        <v>0</v>
      </c>
      <c r="D19" s="29">
        <v>0</v>
      </c>
      <c r="E19" s="29">
        <v>0</v>
      </c>
      <c r="F19" s="29">
        <v>1</v>
      </c>
      <c r="G19" s="29">
        <v>0</v>
      </c>
      <c r="H19" s="29">
        <v>3</v>
      </c>
    </row>
    <row r="20" spans="1:8" ht="15.75" x14ac:dyDescent="0.25">
      <c r="A20" s="29" t="s">
        <v>122</v>
      </c>
      <c r="B20" s="29" t="s">
        <v>366</v>
      </c>
      <c r="C20" s="29">
        <v>0</v>
      </c>
      <c r="D20" s="29">
        <v>0</v>
      </c>
      <c r="E20" s="29">
        <v>0</v>
      </c>
      <c r="F20" s="29">
        <v>5</v>
      </c>
      <c r="G20" s="29">
        <v>33</v>
      </c>
      <c r="H20" s="29">
        <v>0</v>
      </c>
    </row>
    <row r="21" spans="1:8" ht="15.75" x14ac:dyDescent="0.25">
      <c r="A21" s="29" t="s">
        <v>122</v>
      </c>
      <c r="B21" s="29" t="s">
        <v>259</v>
      </c>
      <c r="C21" s="29">
        <v>0</v>
      </c>
      <c r="D21" s="29">
        <v>1</v>
      </c>
      <c r="E21" s="29">
        <v>6</v>
      </c>
      <c r="F21" s="29">
        <v>5</v>
      </c>
      <c r="G21" s="29">
        <v>6</v>
      </c>
      <c r="H21" s="29">
        <v>0</v>
      </c>
    </row>
    <row r="22" spans="1:8" ht="47.25" x14ac:dyDescent="0.25">
      <c r="A22" s="29" t="s">
        <v>122</v>
      </c>
      <c r="B22" s="29" t="s">
        <v>355</v>
      </c>
      <c r="C22" s="29">
        <v>0</v>
      </c>
      <c r="D22" s="29">
        <v>0</v>
      </c>
      <c r="E22" s="29">
        <v>0</v>
      </c>
      <c r="F22" s="29">
        <v>0</v>
      </c>
      <c r="G22" s="29">
        <v>37</v>
      </c>
      <c r="H22" s="29">
        <v>11</v>
      </c>
    </row>
    <row r="23" spans="1:8" ht="31.5" x14ac:dyDescent="0.25">
      <c r="A23" s="29" t="s">
        <v>122</v>
      </c>
      <c r="B23" s="29" t="s">
        <v>356</v>
      </c>
      <c r="C23" s="29">
        <v>0</v>
      </c>
      <c r="D23" s="29">
        <v>0</v>
      </c>
      <c r="E23" s="29">
        <v>0</v>
      </c>
      <c r="F23" s="29">
        <v>2</v>
      </c>
      <c r="G23" s="29">
        <v>33</v>
      </c>
      <c r="H23" s="29">
        <v>6</v>
      </c>
    </row>
    <row r="24" spans="1:8" ht="31.5" x14ac:dyDescent="0.25">
      <c r="A24" s="29" t="s">
        <v>122</v>
      </c>
      <c r="B24" s="29" t="s">
        <v>290</v>
      </c>
      <c r="C24" s="29">
        <v>0</v>
      </c>
      <c r="D24" s="29">
        <v>0</v>
      </c>
      <c r="E24" s="29">
        <v>0</v>
      </c>
      <c r="F24" s="29">
        <v>1</v>
      </c>
      <c r="G24" s="29">
        <v>34</v>
      </c>
      <c r="H24" s="29">
        <v>1</v>
      </c>
    </row>
    <row r="25" spans="1:8" ht="15.75" x14ac:dyDescent="0.25">
      <c r="A25" s="29" t="s">
        <v>122</v>
      </c>
      <c r="B25" s="29" t="s">
        <v>299</v>
      </c>
      <c r="C25" s="29"/>
      <c r="D25" s="29"/>
      <c r="E25" s="29"/>
      <c r="F25" s="29">
        <v>2</v>
      </c>
      <c r="G25" s="29">
        <v>31</v>
      </c>
      <c r="H25" s="29">
        <v>16</v>
      </c>
    </row>
    <row r="26" spans="1:8" ht="31.5" x14ac:dyDescent="0.25">
      <c r="A26" s="29" t="s">
        <v>122</v>
      </c>
      <c r="B26" s="29" t="s">
        <v>302</v>
      </c>
      <c r="C26" s="29">
        <v>0</v>
      </c>
      <c r="D26" s="29">
        <v>2</v>
      </c>
      <c r="E26" s="29">
        <v>0</v>
      </c>
      <c r="F26" s="29">
        <v>1</v>
      </c>
      <c r="G26" s="29">
        <v>0</v>
      </c>
      <c r="H26" s="29">
        <v>0</v>
      </c>
    </row>
    <row r="27" spans="1:8" ht="15.75" x14ac:dyDescent="0.25">
      <c r="A27" s="29" t="s">
        <v>122</v>
      </c>
      <c r="B27" s="29" t="s">
        <v>357</v>
      </c>
      <c r="C27" s="29">
        <v>0</v>
      </c>
      <c r="D27" s="29">
        <v>0</v>
      </c>
      <c r="E27" s="29">
        <v>0</v>
      </c>
      <c r="F27" s="29">
        <v>2</v>
      </c>
      <c r="G27" s="29">
        <v>2</v>
      </c>
      <c r="H27" s="29">
        <v>0</v>
      </c>
    </row>
    <row r="28" spans="1:8" ht="15.75" x14ac:dyDescent="0.25">
      <c r="A28" s="29" t="s">
        <v>122</v>
      </c>
      <c r="B28" s="29" t="s">
        <v>358</v>
      </c>
      <c r="C28" s="29">
        <v>2</v>
      </c>
      <c r="D28" s="29">
        <v>2</v>
      </c>
      <c r="E28" s="29"/>
      <c r="F28" s="29"/>
      <c r="G28" s="29"/>
      <c r="H28" s="29"/>
    </row>
    <row r="29" spans="1:8" ht="15.75" x14ac:dyDescent="0.25">
      <c r="A29" s="29" t="s">
        <v>122</v>
      </c>
      <c r="B29" s="29" t="s">
        <v>359</v>
      </c>
      <c r="C29" s="29">
        <v>0</v>
      </c>
      <c r="D29" s="29">
        <v>0</v>
      </c>
      <c r="E29" s="29">
        <v>0</v>
      </c>
      <c r="F29" s="29">
        <v>1</v>
      </c>
      <c r="G29" s="29">
        <v>30</v>
      </c>
      <c r="H29" s="29">
        <v>1</v>
      </c>
    </row>
    <row r="30" spans="1:8" ht="15.75" x14ac:dyDescent="0.25">
      <c r="A30" s="29" t="s">
        <v>122</v>
      </c>
      <c r="B30" s="29" t="s">
        <v>360</v>
      </c>
      <c r="C30" s="29"/>
      <c r="D30" s="29"/>
      <c r="E30" s="29"/>
      <c r="F30" s="29"/>
      <c r="G30" s="29">
        <v>44</v>
      </c>
      <c r="H30" s="29">
        <v>4</v>
      </c>
    </row>
    <row r="31" spans="1:8" ht="24" customHeight="1" x14ac:dyDescent="0.25">
      <c r="A31" s="56"/>
      <c r="B31" s="56" t="s">
        <v>361</v>
      </c>
      <c r="C31" s="56">
        <v>2</v>
      </c>
      <c r="D31" s="56">
        <v>6</v>
      </c>
      <c r="E31" s="56">
        <v>8</v>
      </c>
      <c r="F31" s="56">
        <v>36</v>
      </c>
      <c r="G31" s="56">
        <v>519</v>
      </c>
      <c r="H31" s="56">
        <v>52</v>
      </c>
    </row>
  </sheetData>
  <mergeCells count="1">
    <mergeCell ref="H4:I4"/>
  </mergeCells>
  <phoneticPr fontId="0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8" sqref="A8:H30"/>
    </sheetView>
  </sheetViews>
  <sheetFormatPr defaultRowHeight="15" x14ac:dyDescent="0.25"/>
  <cols>
    <col min="1" max="1" width="19.7109375" customWidth="1"/>
    <col min="2" max="2" width="23" customWidth="1"/>
    <col min="4" max="4" width="15.5703125" customWidth="1"/>
    <col min="5" max="5" width="10" customWidth="1"/>
    <col min="6" max="6" width="15.140625" customWidth="1"/>
    <col min="7" max="7" width="14" customWidth="1"/>
    <col min="8" max="8" width="15" customWidth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</row>
    <row r="2" spans="1:9" x14ac:dyDescent="0.25">
      <c r="A2" s="11"/>
      <c r="B2" s="11"/>
      <c r="C2" s="11"/>
      <c r="D2" s="11"/>
      <c r="E2" s="11"/>
      <c r="F2" s="11"/>
      <c r="G2" s="11"/>
      <c r="H2" s="11"/>
    </row>
    <row r="3" spans="1:9" ht="15.75" x14ac:dyDescent="0.25">
      <c r="A3" s="11"/>
      <c r="B3" s="11"/>
      <c r="C3" s="11"/>
      <c r="D3" s="11"/>
      <c r="E3" s="11"/>
      <c r="F3" s="11"/>
      <c r="G3" s="11"/>
      <c r="H3" s="20" t="s">
        <v>49</v>
      </c>
    </row>
    <row r="4" spans="1:9" x14ac:dyDescent="0.25">
      <c r="A4" s="18"/>
      <c r="B4" s="18"/>
      <c r="C4" s="18"/>
      <c r="D4" s="18"/>
      <c r="E4" s="22" t="s">
        <v>50</v>
      </c>
      <c r="F4" s="18"/>
      <c r="G4" s="18"/>
      <c r="H4" s="18"/>
      <c r="I4" s="21"/>
    </row>
    <row r="5" spans="1:9" x14ac:dyDescent="0.25">
      <c r="A5" s="18"/>
      <c r="B5" s="18"/>
      <c r="C5" s="18"/>
      <c r="D5" s="18"/>
      <c r="E5" s="22" t="s">
        <v>51</v>
      </c>
      <c r="F5" s="18"/>
      <c r="G5" s="18"/>
      <c r="H5" s="18"/>
      <c r="I5" s="21"/>
    </row>
    <row r="6" spans="1:9" ht="15.75" x14ac:dyDescent="0.25">
      <c r="A6" s="208" t="s">
        <v>32</v>
      </c>
      <c r="B6" s="208" t="s">
        <v>33</v>
      </c>
      <c r="C6" s="208" t="s">
        <v>52</v>
      </c>
      <c r="D6" s="208"/>
      <c r="E6" s="208"/>
      <c r="F6" s="208"/>
      <c r="G6" s="208"/>
      <c r="H6" s="208"/>
    </row>
    <row r="7" spans="1:9" ht="31.5" x14ac:dyDescent="0.25">
      <c r="A7" s="208"/>
      <c r="B7" s="208"/>
      <c r="C7" s="33" t="s">
        <v>53</v>
      </c>
      <c r="D7" s="33" t="s">
        <v>54</v>
      </c>
      <c r="E7" s="33" t="s">
        <v>55</v>
      </c>
      <c r="F7" s="33" t="s">
        <v>54</v>
      </c>
      <c r="G7" s="33" t="s">
        <v>56</v>
      </c>
      <c r="H7" s="33" t="s">
        <v>54</v>
      </c>
    </row>
    <row r="8" spans="1:9" ht="31.5" x14ac:dyDescent="0.25">
      <c r="A8" s="33" t="s">
        <v>122</v>
      </c>
      <c r="B8" s="33" t="s">
        <v>112</v>
      </c>
      <c r="C8" s="33">
        <v>0</v>
      </c>
      <c r="D8" s="33"/>
      <c r="E8" s="33">
        <v>1</v>
      </c>
      <c r="F8" s="33" t="s">
        <v>121</v>
      </c>
      <c r="G8" s="33">
        <v>0</v>
      </c>
      <c r="H8" s="33"/>
    </row>
    <row r="9" spans="1:9" ht="26.25" customHeight="1" x14ac:dyDescent="0.25">
      <c r="A9" s="33" t="s">
        <v>122</v>
      </c>
      <c r="B9" s="29" t="s">
        <v>349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</row>
    <row r="10" spans="1:9" ht="47.25" x14ac:dyDescent="0.25">
      <c r="A10" s="33" t="s">
        <v>122</v>
      </c>
      <c r="B10" s="29" t="s">
        <v>134</v>
      </c>
      <c r="C10" s="29">
        <v>0</v>
      </c>
      <c r="D10" s="29"/>
      <c r="E10" s="29">
        <v>0</v>
      </c>
      <c r="F10" s="29"/>
      <c r="G10" s="29">
        <v>0</v>
      </c>
      <c r="H10" s="29"/>
    </row>
    <row r="11" spans="1:9" ht="33" customHeight="1" x14ac:dyDescent="0.25">
      <c r="A11" s="33" t="s">
        <v>122</v>
      </c>
      <c r="B11" s="29" t="s">
        <v>350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</row>
    <row r="12" spans="1:9" ht="37.5" customHeight="1" x14ac:dyDescent="0.25">
      <c r="A12" s="33" t="s">
        <v>122</v>
      </c>
      <c r="B12" s="29" t="s">
        <v>156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</row>
    <row r="13" spans="1:9" ht="31.5" x14ac:dyDescent="0.25">
      <c r="A13" s="33" t="s">
        <v>122</v>
      </c>
      <c r="B13" s="37" t="s">
        <v>351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</row>
    <row r="14" spans="1:9" ht="31.5" customHeight="1" x14ac:dyDescent="0.25">
      <c r="A14" s="33" t="s">
        <v>122</v>
      </c>
      <c r="B14" s="29" t="s">
        <v>352</v>
      </c>
      <c r="C14" s="29">
        <v>2</v>
      </c>
      <c r="D14" s="29" t="s">
        <v>185</v>
      </c>
      <c r="E14" s="29">
        <v>0</v>
      </c>
      <c r="F14" s="29">
        <v>0</v>
      </c>
      <c r="G14" s="29">
        <v>0</v>
      </c>
      <c r="H14" s="29">
        <v>0</v>
      </c>
    </row>
    <row r="15" spans="1:9" ht="31.5" x14ac:dyDescent="0.25">
      <c r="A15" s="33" t="s">
        <v>122</v>
      </c>
      <c r="B15" s="29" t="s">
        <v>196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</row>
    <row r="16" spans="1:9" ht="31.5" customHeight="1" x14ac:dyDescent="0.25">
      <c r="A16" s="33" t="s">
        <v>122</v>
      </c>
      <c r="B16" s="29" t="s">
        <v>353</v>
      </c>
      <c r="C16" s="29">
        <v>2</v>
      </c>
      <c r="D16" s="29" t="s">
        <v>185</v>
      </c>
      <c r="E16" s="29">
        <v>1</v>
      </c>
      <c r="F16" s="29" t="s">
        <v>185</v>
      </c>
      <c r="G16" s="29">
        <v>0</v>
      </c>
      <c r="H16" s="29"/>
    </row>
    <row r="17" spans="1:8" ht="39.75" customHeight="1" x14ac:dyDescent="0.25">
      <c r="A17" s="33" t="s">
        <v>122</v>
      </c>
      <c r="B17" s="29" t="s">
        <v>206</v>
      </c>
      <c r="C17" s="29">
        <v>3</v>
      </c>
      <c r="D17" s="29" t="s">
        <v>216</v>
      </c>
      <c r="E17" s="29" t="s">
        <v>217</v>
      </c>
      <c r="F17" s="29" t="s">
        <v>217</v>
      </c>
      <c r="G17" s="29" t="s">
        <v>217</v>
      </c>
      <c r="H17" s="29" t="s">
        <v>217</v>
      </c>
    </row>
    <row r="18" spans="1:8" ht="31.5" x14ac:dyDescent="0.25">
      <c r="A18" s="33" t="s">
        <v>122</v>
      </c>
      <c r="B18" s="29" t="s">
        <v>218</v>
      </c>
      <c r="C18" s="29">
        <v>2</v>
      </c>
      <c r="D18" s="29" t="s">
        <v>185</v>
      </c>
      <c r="E18" s="29">
        <v>0</v>
      </c>
      <c r="F18" s="29"/>
      <c r="G18" s="29">
        <v>0</v>
      </c>
      <c r="H18" s="29"/>
    </row>
    <row r="19" spans="1:8" ht="65.25" customHeight="1" x14ac:dyDescent="0.25">
      <c r="A19" s="33" t="s">
        <v>122</v>
      </c>
      <c r="B19" s="49" t="s">
        <v>236</v>
      </c>
      <c r="C19" s="29">
        <v>4</v>
      </c>
      <c r="D19" s="44" t="s">
        <v>370</v>
      </c>
      <c r="E19" s="29">
        <v>1</v>
      </c>
      <c r="F19" s="44" t="s">
        <v>185</v>
      </c>
      <c r="G19" s="29"/>
      <c r="H19" s="29"/>
    </row>
    <row r="20" spans="1:8" ht="15.75" x14ac:dyDescent="0.25">
      <c r="A20" s="33" t="s">
        <v>122</v>
      </c>
      <c r="B20" s="29" t="s">
        <v>259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</row>
    <row r="21" spans="1:8" ht="31.5" x14ac:dyDescent="0.25">
      <c r="A21" s="33" t="s">
        <v>122</v>
      </c>
      <c r="B21" s="29" t="s">
        <v>355</v>
      </c>
      <c r="C21" s="29">
        <v>0</v>
      </c>
      <c r="D21" s="29">
        <v>0</v>
      </c>
      <c r="E21" s="29">
        <v>4</v>
      </c>
      <c r="F21" s="29" t="s">
        <v>270</v>
      </c>
      <c r="G21" s="29">
        <v>0</v>
      </c>
      <c r="H21" s="29">
        <v>0</v>
      </c>
    </row>
    <row r="22" spans="1:8" ht="31.5" x14ac:dyDescent="0.25">
      <c r="A22" s="33" t="s">
        <v>122</v>
      </c>
      <c r="B22" s="29" t="s">
        <v>356</v>
      </c>
      <c r="C22" s="29">
        <v>2</v>
      </c>
      <c r="D22" s="29" t="s">
        <v>280</v>
      </c>
      <c r="E22" s="29">
        <v>0</v>
      </c>
      <c r="F22" s="29">
        <v>0</v>
      </c>
      <c r="G22" s="29">
        <v>0</v>
      </c>
      <c r="H22" s="29">
        <v>0</v>
      </c>
    </row>
    <row r="23" spans="1:8" ht="31.5" x14ac:dyDescent="0.25">
      <c r="A23" s="33" t="s">
        <v>122</v>
      </c>
      <c r="B23" s="29" t="s">
        <v>290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</row>
    <row r="24" spans="1:8" ht="15.75" x14ac:dyDescent="0.25">
      <c r="A24" s="33" t="s">
        <v>122</v>
      </c>
      <c r="B24" s="54" t="s">
        <v>299</v>
      </c>
      <c r="C24" s="54">
        <v>0</v>
      </c>
      <c r="D24" s="29">
        <v>0</v>
      </c>
      <c r="E24" s="54">
        <v>0</v>
      </c>
      <c r="F24" s="54">
        <v>0</v>
      </c>
      <c r="G24" s="54">
        <v>0</v>
      </c>
      <c r="H24" s="54">
        <v>0</v>
      </c>
    </row>
    <row r="25" spans="1:8" ht="36.75" customHeight="1" x14ac:dyDescent="0.25">
      <c r="A25" s="33" t="s">
        <v>122</v>
      </c>
      <c r="B25" s="29" t="s">
        <v>302</v>
      </c>
      <c r="C25" s="29">
        <v>0</v>
      </c>
      <c r="D25" s="29">
        <v>0</v>
      </c>
      <c r="E25" s="29">
        <v>0</v>
      </c>
      <c r="F25" s="29">
        <v>0</v>
      </c>
      <c r="G25" s="29">
        <v>1</v>
      </c>
      <c r="H25" s="29" t="s">
        <v>371</v>
      </c>
    </row>
    <row r="26" spans="1:8" ht="15.75" x14ac:dyDescent="0.25">
      <c r="A26" s="33" t="s">
        <v>122</v>
      </c>
      <c r="B26" s="29" t="s">
        <v>357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</row>
    <row r="27" spans="1:8" ht="15.75" x14ac:dyDescent="0.25">
      <c r="A27" s="33" t="s">
        <v>122</v>
      </c>
      <c r="B27" s="29" t="s">
        <v>358</v>
      </c>
      <c r="C27" s="29">
        <v>3</v>
      </c>
      <c r="D27" s="29" t="s">
        <v>280</v>
      </c>
      <c r="E27" s="29"/>
      <c r="F27" s="29"/>
      <c r="G27" s="29"/>
      <c r="H27" s="29"/>
    </row>
    <row r="28" spans="1:8" ht="15.75" x14ac:dyDescent="0.25">
      <c r="A28" s="33" t="s">
        <v>122</v>
      </c>
      <c r="B28" s="29" t="s">
        <v>359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</row>
    <row r="29" spans="1:8" ht="15.75" x14ac:dyDescent="0.25">
      <c r="A29" s="33" t="s">
        <v>122</v>
      </c>
      <c r="B29" s="29" t="s">
        <v>347</v>
      </c>
      <c r="C29" s="54">
        <v>0</v>
      </c>
      <c r="D29" s="29">
        <v>0</v>
      </c>
      <c r="E29" s="54">
        <v>0</v>
      </c>
      <c r="F29" s="54">
        <v>0</v>
      </c>
      <c r="G29" s="54">
        <v>0</v>
      </c>
      <c r="H29" s="54">
        <v>0</v>
      </c>
    </row>
    <row r="30" spans="1:8" ht="30.75" customHeight="1" x14ac:dyDescent="0.25">
      <c r="A30" s="57"/>
      <c r="B30" s="59" t="s">
        <v>361</v>
      </c>
      <c r="C30" s="59">
        <v>18</v>
      </c>
      <c r="D30" s="60"/>
      <c r="E30" s="59">
        <v>7</v>
      </c>
      <c r="F30" s="60"/>
      <c r="G30" s="59">
        <v>1</v>
      </c>
      <c r="H30" s="60"/>
    </row>
  </sheetData>
  <mergeCells count="3">
    <mergeCell ref="A6:A7"/>
    <mergeCell ref="B6:B7"/>
    <mergeCell ref="C6:H6"/>
  </mergeCells>
  <phoneticPr fontId="0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A4" workbookViewId="0">
      <selection activeCell="A28" sqref="A28:N28"/>
    </sheetView>
  </sheetViews>
  <sheetFormatPr defaultRowHeight="15" x14ac:dyDescent="0.25"/>
  <cols>
    <col min="1" max="1" width="23.5703125" customWidth="1"/>
    <col min="9" max="9" width="10.7109375" customWidth="1"/>
    <col min="10" max="10" width="10" customWidth="1"/>
    <col min="13" max="13" width="11" customWidth="1"/>
  </cols>
  <sheetData>
    <row r="1" spans="1:14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8"/>
      <c r="B3" s="18"/>
      <c r="C3" s="18"/>
      <c r="D3" s="18"/>
      <c r="E3" s="18"/>
      <c r="F3" s="18"/>
      <c r="G3" s="18"/>
      <c r="H3" s="18"/>
      <c r="I3" s="23" t="s">
        <v>57</v>
      </c>
      <c r="J3" s="18"/>
      <c r="K3" s="18"/>
      <c r="L3" s="18"/>
      <c r="M3" s="18"/>
      <c r="N3" s="18"/>
    </row>
    <row r="4" spans="1:14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22" t="s">
        <v>58</v>
      </c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86.25" customHeight="1" x14ac:dyDescent="0.25">
      <c r="A7" s="33" t="s">
        <v>2</v>
      </c>
      <c r="B7" s="33" t="s">
        <v>59</v>
      </c>
      <c r="C7" s="33" t="s">
        <v>60</v>
      </c>
      <c r="D7" s="33" t="s">
        <v>61</v>
      </c>
      <c r="E7" s="33" t="s">
        <v>62</v>
      </c>
      <c r="F7" s="33" t="s">
        <v>63</v>
      </c>
      <c r="G7" s="33" t="s">
        <v>64</v>
      </c>
      <c r="H7" s="33" t="s">
        <v>65</v>
      </c>
      <c r="I7" s="33" t="s">
        <v>66</v>
      </c>
      <c r="J7" s="33" t="s">
        <v>67</v>
      </c>
      <c r="K7" s="33" t="s">
        <v>68</v>
      </c>
      <c r="L7" s="33" t="s">
        <v>167</v>
      </c>
      <c r="M7" s="33" t="s">
        <v>69</v>
      </c>
      <c r="N7" s="33" t="s">
        <v>70</v>
      </c>
    </row>
    <row r="8" spans="1:14" ht="31.5" x14ac:dyDescent="0.25">
      <c r="A8" s="33" t="s">
        <v>112</v>
      </c>
      <c r="B8" s="33"/>
      <c r="C8" s="33"/>
      <c r="D8" s="33">
        <v>15</v>
      </c>
      <c r="E8" s="33"/>
      <c r="F8" s="33"/>
      <c r="G8" s="33"/>
      <c r="H8" s="33"/>
      <c r="I8" s="33">
        <v>17</v>
      </c>
      <c r="J8" s="33">
        <v>12</v>
      </c>
      <c r="K8" s="33"/>
      <c r="L8" s="33"/>
      <c r="M8" s="33">
        <v>9</v>
      </c>
      <c r="N8" s="33"/>
    </row>
    <row r="9" spans="1:14" ht="30" customHeight="1" x14ac:dyDescent="0.25">
      <c r="A9" s="29" t="s">
        <v>349</v>
      </c>
      <c r="B9" s="29"/>
      <c r="C9" s="29">
        <v>28</v>
      </c>
      <c r="D9" s="29">
        <v>50</v>
      </c>
      <c r="E9" s="29"/>
      <c r="F9" s="29">
        <v>28</v>
      </c>
      <c r="G9" s="29"/>
      <c r="H9" s="29"/>
      <c r="I9" s="29"/>
      <c r="J9" s="29"/>
      <c r="K9" s="29"/>
      <c r="L9" s="29"/>
      <c r="M9" s="29"/>
      <c r="N9" s="29"/>
    </row>
    <row r="10" spans="1:14" ht="47.25" x14ac:dyDescent="0.25">
      <c r="A10" s="29" t="s">
        <v>134</v>
      </c>
      <c r="B10" s="29"/>
      <c r="C10" s="29"/>
      <c r="D10" s="29"/>
      <c r="E10" s="29"/>
      <c r="F10" s="29"/>
      <c r="G10" s="29"/>
      <c r="H10" s="29"/>
      <c r="I10" s="29">
        <v>24</v>
      </c>
      <c r="J10" s="29">
        <v>26</v>
      </c>
      <c r="K10" s="29"/>
      <c r="L10" s="29">
        <v>30</v>
      </c>
      <c r="M10" s="29">
        <v>12</v>
      </c>
      <c r="N10" s="29"/>
    </row>
    <row r="11" spans="1:14" ht="40.5" customHeight="1" x14ac:dyDescent="0.25">
      <c r="A11" s="29" t="s">
        <v>350</v>
      </c>
      <c r="B11" s="29">
        <v>89</v>
      </c>
      <c r="C11" s="29">
        <v>66</v>
      </c>
      <c r="D11" s="29">
        <v>41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74</v>
      </c>
      <c r="K11" s="29">
        <v>0</v>
      </c>
      <c r="L11" s="29">
        <v>0</v>
      </c>
      <c r="M11" s="29">
        <v>0</v>
      </c>
      <c r="N11" s="29"/>
    </row>
    <row r="12" spans="1:14" ht="31.5" x14ac:dyDescent="0.25">
      <c r="A12" s="29" t="s">
        <v>156</v>
      </c>
      <c r="B12" s="29">
        <v>81</v>
      </c>
      <c r="C12" s="29">
        <v>68</v>
      </c>
      <c r="D12" s="29">
        <v>52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23</v>
      </c>
      <c r="K12" s="29">
        <v>0</v>
      </c>
      <c r="L12" s="29">
        <v>79</v>
      </c>
      <c r="M12" s="29">
        <v>0</v>
      </c>
      <c r="N12" s="29">
        <v>0</v>
      </c>
    </row>
    <row r="13" spans="1:14" ht="47.25" customHeight="1" x14ac:dyDescent="0.25">
      <c r="A13" s="37" t="s">
        <v>351</v>
      </c>
      <c r="B13" s="29">
        <v>58</v>
      </c>
      <c r="C13" s="29">
        <v>38</v>
      </c>
      <c r="D13" s="29">
        <v>0</v>
      </c>
      <c r="E13" s="29">
        <v>0</v>
      </c>
      <c r="F13" s="29">
        <v>87</v>
      </c>
      <c r="G13" s="29">
        <v>0</v>
      </c>
      <c r="H13" s="29">
        <v>0</v>
      </c>
      <c r="I13" s="29">
        <v>0</v>
      </c>
      <c r="J13" s="29">
        <v>100</v>
      </c>
      <c r="K13" s="29">
        <v>0</v>
      </c>
      <c r="L13" s="29">
        <v>0</v>
      </c>
      <c r="M13" s="29">
        <v>0</v>
      </c>
      <c r="N13" s="29"/>
    </row>
    <row r="14" spans="1:14" ht="41.25" customHeight="1" x14ac:dyDescent="0.25">
      <c r="A14" s="29" t="s">
        <v>352</v>
      </c>
      <c r="B14" s="29">
        <v>0</v>
      </c>
      <c r="C14" s="29">
        <v>0</v>
      </c>
      <c r="D14" s="29">
        <v>26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10</v>
      </c>
      <c r="N14" s="29">
        <v>0</v>
      </c>
    </row>
    <row r="15" spans="1:14" ht="31.5" x14ac:dyDescent="0.25">
      <c r="A15" s="29" t="s">
        <v>196</v>
      </c>
      <c r="B15" s="29"/>
      <c r="C15" s="29"/>
      <c r="D15" s="29">
        <v>48</v>
      </c>
      <c r="E15" s="29"/>
      <c r="F15" s="29"/>
      <c r="G15" s="29"/>
      <c r="H15" s="29"/>
      <c r="I15" s="29"/>
      <c r="J15" s="29"/>
      <c r="K15" s="29"/>
      <c r="L15" s="29"/>
      <c r="M15" s="29">
        <v>22</v>
      </c>
      <c r="N15" s="29">
        <v>27</v>
      </c>
    </row>
    <row r="16" spans="1:14" ht="33.75" customHeight="1" x14ac:dyDescent="0.25">
      <c r="A16" s="29" t="s">
        <v>353</v>
      </c>
      <c r="B16" s="29"/>
      <c r="C16" s="29"/>
      <c r="D16" s="29">
        <v>44</v>
      </c>
      <c r="E16" s="29"/>
      <c r="F16" s="29"/>
      <c r="G16" s="29"/>
      <c r="H16" s="29"/>
      <c r="I16" s="29"/>
      <c r="J16" s="29"/>
      <c r="K16" s="29"/>
      <c r="L16" s="29"/>
      <c r="M16" s="29">
        <v>37</v>
      </c>
      <c r="N16" s="29"/>
    </row>
    <row r="17" spans="1:14" ht="31.5" x14ac:dyDescent="0.25">
      <c r="A17" s="29" t="s">
        <v>206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 t="s">
        <v>372</v>
      </c>
      <c r="M17" s="29"/>
      <c r="N17" s="29" t="s">
        <v>373</v>
      </c>
    </row>
    <row r="18" spans="1:14" ht="31.5" customHeight="1" x14ac:dyDescent="0.25">
      <c r="A18" s="29" t="s">
        <v>218</v>
      </c>
      <c r="B18" s="29"/>
      <c r="C18" s="29">
        <v>13</v>
      </c>
      <c r="D18" s="29">
        <v>29</v>
      </c>
      <c r="E18" s="29"/>
      <c r="F18" s="29">
        <v>8</v>
      </c>
      <c r="G18" s="29"/>
      <c r="H18" s="29"/>
      <c r="I18" s="29"/>
      <c r="J18" s="29"/>
      <c r="K18" s="29"/>
      <c r="L18" s="29"/>
      <c r="M18" s="29"/>
      <c r="N18" s="29"/>
    </row>
    <row r="19" spans="1:14" ht="24.75" customHeight="1" x14ac:dyDescent="0.25">
      <c r="A19" s="29" t="s">
        <v>354</v>
      </c>
      <c r="B19" s="29">
        <v>16</v>
      </c>
      <c r="C19" s="29">
        <v>8</v>
      </c>
      <c r="D19" s="29">
        <v>51</v>
      </c>
      <c r="E19" s="29">
        <v>0</v>
      </c>
      <c r="F19" s="29">
        <v>5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</row>
    <row r="20" spans="1:14" ht="32.25" customHeight="1" x14ac:dyDescent="0.25">
      <c r="A20" s="29" t="s">
        <v>259</v>
      </c>
      <c r="B20" s="29"/>
      <c r="C20" s="29"/>
      <c r="D20" s="29">
        <v>12</v>
      </c>
      <c r="E20" s="29"/>
      <c r="F20" s="29"/>
      <c r="G20" s="29"/>
      <c r="H20" s="29"/>
      <c r="I20" s="29">
        <v>4</v>
      </c>
      <c r="J20" s="29"/>
      <c r="K20" s="29"/>
      <c r="L20" s="29">
        <v>2</v>
      </c>
      <c r="M20" s="29">
        <v>5</v>
      </c>
      <c r="N20" s="29"/>
    </row>
    <row r="21" spans="1:14" ht="31.5" x14ac:dyDescent="0.25">
      <c r="A21" s="29" t="s">
        <v>355</v>
      </c>
      <c r="B21" s="29"/>
      <c r="C21" s="29">
        <v>22</v>
      </c>
      <c r="D21" s="29">
        <v>48</v>
      </c>
      <c r="E21" s="29"/>
      <c r="F21" s="29">
        <v>36</v>
      </c>
      <c r="G21" s="29"/>
      <c r="H21" s="29"/>
      <c r="I21" s="29"/>
      <c r="J21" s="29"/>
      <c r="K21" s="29"/>
      <c r="L21" s="29"/>
      <c r="M21" s="29"/>
      <c r="N21" s="29"/>
    </row>
    <row r="22" spans="1:14" ht="31.5" x14ac:dyDescent="0.25">
      <c r="A22" s="29" t="s">
        <v>356</v>
      </c>
      <c r="B22" s="29">
        <v>0</v>
      </c>
      <c r="C22" s="29">
        <v>0</v>
      </c>
      <c r="D22" s="29">
        <v>47</v>
      </c>
      <c r="E22" s="29">
        <v>0</v>
      </c>
      <c r="F22" s="29">
        <v>0</v>
      </c>
      <c r="G22" s="29">
        <v>0</v>
      </c>
      <c r="H22" s="29">
        <v>0</v>
      </c>
      <c r="I22" s="29">
        <v>18</v>
      </c>
      <c r="J22" s="29">
        <v>0</v>
      </c>
      <c r="K22" s="29">
        <v>0</v>
      </c>
      <c r="L22" s="29">
        <v>0</v>
      </c>
      <c r="M22" s="29">
        <v>18</v>
      </c>
      <c r="N22" s="29">
        <v>9</v>
      </c>
    </row>
    <row r="23" spans="1:14" ht="31.5" x14ac:dyDescent="0.25">
      <c r="A23" s="29" t="s">
        <v>290</v>
      </c>
      <c r="B23" s="29">
        <v>8</v>
      </c>
      <c r="C23" s="29">
        <v>16</v>
      </c>
      <c r="D23" s="29">
        <v>29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</row>
    <row r="24" spans="1:14" ht="33" customHeight="1" x14ac:dyDescent="0.25">
      <c r="A24" s="29" t="s">
        <v>299</v>
      </c>
      <c r="B24" s="29">
        <v>85</v>
      </c>
      <c r="C24" s="29">
        <v>59</v>
      </c>
      <c r="D24" s="29">
        <v>17</v>
      </c>
      <c r="E24" s="29"/>
      <c r="F24" s="29"/>
      <c r="G24" s="29"/>
      <c r="H24" s="29"/>
      <c r="I24" s="29"/>
      <c r="J24" s="29">
        <v>54</v>
      </c>
      <c r="K24" s="29"/>
      <c r="L24" s="29">
        <v>109</v>
      </c>
      <c r="M24" s="29"/>
      <c r="N24" s="29"/>
    </row>
    <row r="25" spans="1:14" ht="35.25" customHeight="1" x14ac:dyDescent="0.25">
      <c r="A25" s="29" t="s">
        <v>302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</row>
    <row r="26" spans="1:14" ht="39" customHeight="1" x14ac:dyDescent="0.25">
      <c r="A26" s="29" t="s">
        <v>359</v>
      </c>
      <c r="B26" s="29">
        <v>2</v>
      </c>
      <c r="C26" s="29">
        <v>2</v>
      </c>
      <c r="D26" s="29">
        <v>1</v>
      </c>
      <c r="E26" s="29">
        <v>0</v>
      </c>
      <c r="F26" s="29">
        <v>2</v>
      </c>
      <c r="G26" s="29">
        <v>0</v>
      </c>
      <c r="H26" s="29">
        <v>0</v>
      </c>
      <c r="I26" s="29">
        <v>2</v>
      </c>
      <c r="J26" s="29">
        <v>2</v>
      </c>
      <c r="K26" s="29">
        <v>0</v>
      </c>
      <c r="L26" s="29">
        <v>0</v>
      </c>
      <c r="M26" s="29">
        <v>0</v>
      </c>
      <c r="N26" s="29">
        <v>0</v>
      </c>
    </row>
    <row r="27" spans="1:14" ht="39" customHeight="1" x14ac:dyDescent="0.25">
      <c r="A27" s="29" t="s">
        <v>360</v>
      </c>
      <c r="B27" s="29"/>
      <c r="C27" s="54">
        <v>19</v>
      </c>
      <c r="D27" s="54">
        <v>42</v>
      </c>
      <c r="E27" s="29"/>
      <c r="F27" s="54">
        <v>4</v>
      </c>
      <c r="G27" s="29"/>
      <c r="H27" s="29"/>
      <c r="I27" s="29"/>
      <c r="J27" s="54">
        <v>22</v>
      </c>
      <c r="K27" s="29"/>
      <c r="L27" s="29"/>
      <c r="M27" s="29"/>
      <c r="N27" s="29"/>
    </row>
    <row r="28" spans="1:14" ht="36" customHeight="1" x14ac:dyDescent="0.25">
      <c r="A28" s="47" t="s">
        <v>581</v>
      </c>
      <c r="B28" s="47">
        <v>339</v>
      </c>
      <c r="C28" s="58">
        <v>339</v>
      </c>
      <c r="D28" s="58">
        <v>552</v>
      </c>
      <c r="E28" s="47">
        <v>0</v>
      </c>
      <c r="F28" s="58">
        <v>170</v>
      </c>
      <c r="G28" s="47">
        <v>0</v>
      </c>
      <c r="H28" s="47">
        <v>0</v>
      </c>
      <c r="I28" s="47">
        <v>65</v>
      </c>
      <c r="J28" s="58">
        <v>313</v>
      </c>
      <c r="K28" s="47">
        <v>0</v>
      </c>
      <c r="L28" s="47">
        <v>220</v>
      </c>
      <c r="M28" s="47">
        <v>113</v>
      </c>
      <c r="N28" s="47">
        <v>36</v>
      </c>
    </row>
  </sheetData>
  <phoneticPr fontId="0" type="noConversion"/>
  <pageMargins left="0.7" right="0.7" top="0.75" bottom="0.75" header="0.3" footer="0.3"/>
  <pageSetup paperSize="9" scale="9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A8" sqref="A8:N30"/>
    </sheetView>
  </sheetViews>
  <sheetFormatPr defaultRowHeight="15" x14ac:dyDescent="0.25"/>
  <sheetData>
    <row r="2" spans="1:15" x14ac:dyDescent="0.25">
      <c r="A2" s="7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ht="15.75" x14ac:dyDescent="0.25">
      <c r="A3" s="75"/>
      <c r="B3" s="65"/>
      <c r="C3" s="65"/>
      <c r="D3" s="65"/>
      <c r="E3" s="65"/>
      <c r="F3" s="65"/>
      <c r="G3" s="65"/>
      <c r="H3" s="65"/>
      <c r="I3" s="65"/>
      <c r="J3" s="65"/>
      <c r="K3" s="65"/>
      <c r="L3" s="211" t="s">
        <v>400</v>
      </c>
      <c r="M3" s="211"/>
      <c r="N3" s="211"/>
      <c r="O3" s="211"/>
    </row>
    <row r="4" spans="1:15" x14ac:dyDescent="0.25">
      <c r="A4" s="7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ht="15.75" x14ac:dyDescent="0.25">
      <c r="A5" s="210" t="s">
        <v>2</v>
      </c>
      <c r="B5" s="209" t="s">
        <v>401</v>
      </c>
      <c r="C5" s="209"/>
      <c r="D5" s="210" t="s">
        <v>402</v>
      </c>
      <c r="E5" s="210" t="s">
        <v>403</v>
      </c>
      <c r="F5" s="210" t="s">
        <v>404</v>
      </c>
      <c r="G5" s="209" t="s">
        <v>405</v>
      </c>
      <c r="H5" s="209"/>
      <c r="I5" s="209"/>
      <c r="J5" s="209"/>
      <c r="K5" s="209"/>
      <c r="L5" s="209"/>
      <c r="M5" s="209"/>
      <c r="N5" s="209"/>
    </row>
    <row r="6" spans="1:15" ht="15.75" x14ac:dyDescent="0.25">
      <c r="A6" s="210"/>
      <c r="B6" s="210" t="s">
        <v>406</v>
      </c>
      <c r="C6" s="210" t="s">
        <v>407</v>
      </c>
      <c r="D6" s="210"/>
      <c r="E6" s="210"/>
      <c r="F6" s="210"/>
      <c r="G6" s="210" t="s">
        <v>408</v>
      </c>
      <c r="H6" s="209" t="s">
        <v>409</v>
      </c>
      <c r="I6" s="209"/>
      <c r="J6" s="210" t="s">
        <v>410</v>
      </c>
      <c r="K6" s="210" t="s">
        <v>411</v>
      </c>
      <c r="L6" s="210" t="s">
        <v>412</v>
      </c>
      <c r="M6" s="210" t="s">
        <v>413</v>
      </c>
      <c r="N6" s="210" t="s">
        <v>414</v>
      </c>
    </row>
    <row r="7" spans="1:15" ht="47.25" x14ac:dyDescent="0.25">
      <c r="A7" s="210"/>
      <c r="B7" s="210"/>
      <c r="C7" s="210"/>
      <c r="D7" s="210"/>
      <c r="E7" s="210"/>
      <c r="F7" s="210"/>
      <c r="G7" s="210"/>
      <c r="H7" s="77" t="s">
        <v>415</v>
      </c>
      <c r="I7" s="77" t="s">
        <v>416</v>
      </c>
      <c r="J7" s="210"/>
      <c r="K7" s="210"/>
      <c r="L7" s="210"/>
      <c r="M7" s="210"/>
      <c r="N7" s="210"/>
    </row>
    <row r="8" spans="1:15" ht="38.25" x14ac:dyDescent="0.25">
      <c r="A8" s="78" t="s">
        <v>384</v>
      </c>
      <c r="B8" s="79">
        <v>8</v>
      </c>
      <c r="C8" s="79">
        <v>209</v>
      </c>
      <c r="D8" s="79">
        <v>1</v>
      </c>
      <c r="E8" s="79">
        <v>1</v>
      </c>
      <c r="F8" s="79">
        <v>1</v>
      </c>
      <c r="G8" s="79">
        <v>0</v>
      </c>
      <c r="H8" s="79">
        <v>0</v>
      </c>
      <c r="I8" s="79">
        <v>0</v>
      </c>
      <c r="J8" s="79">
        <v>5</v>
      </c>
      <c r="K8" s="79">
        <v>1</v>
      </c>
      <c r="L8" s="79">
        <v>0</v>
      </c>
      <c r="M8" s="79">
        <v>0</v>
      </c>
      <c r="N8" s="79">
        <v>0</v>
      </c>
    </row>
    <row r="9" spans="1:15" ht="64.5" x14ac:dyDescent="0.25">
      <c r="A9" s="80" t="s">
        <v>417</v>
      </c>
      <c r="B9" s="81">
        <v>21</v>
      </c>
      <c r="C9" s="81">
        <v>591</v>
      </c>
      <c r="D9" s="81">
        <v>1</v>
      </c>
      <c r="E9" s="81">
        <v>1</v>
      </c>
      <c r="F9" s="81">
        <v>1</v>
      </c>
      <c r="G9" s="81">
        <v>0</v>
      </c>
      <c r="H9" s="81">
        <v>6</v>
      </c>
      <c r="I9" s="81">
        <v>1</v>
      </c>
      <c r="J9" s="81">
        <v>1</v>
      </c>
      <c r="K9" s="81">
        <v>0</v>
      </c>
      <c r="L9" s="81">
        <v>0</v>
      </c>
      <c r="M9" s="81">
        <v>0</v>
      </c>
      <c r="N9" s="81"/>
    </row>
    <row r="10" spans="1:15" ht="39" x14ac:dyDescent="0.25">
      <c r="A10" s="80" t="s">
        <v>386</v>
      </c>
      <c r="B10" s="81">
        <v>13</v>
      </c>
      <c r="C10" s="81">
        <v>250</v>
      </c>
      <c r="D10" s="81">
        <v>2</v>
      </c>
      <c r="E10" s="81">
        <v>1</v>
      </c>
      <c r="F10" s="81">
        <v>2</v>
      </c>
      <c r="G10" s="81">
        <v>0</v>
      </c>
      <c r="H10" s="81">
        <v>0</v>
      </c>
      <c r="I10" s="81">
        <v>0</v>
      </c>
      <c r="J10" s="81">
        <v>2</v>
      </c>
      <c r="K10" s="81">
        <v>2</v>
      </c>
      <c r="L10" s="81">
        <v>0</v>
      </c>
      <c r="M10" s="81">
        <v>0</v>
      </c>
      <c r="N10" s="81">
        <v>0</v>
      </c>
    </row>
    <row r="11" spans="1:15" ht="64.5" x14ac:dyDescent="0.25">
      <c r="A11" s="80" t="s">
        <v>387</v>
      </c>
      <c r="B11" s="79">
        <v>9</v>
      </c>
      <c r="C11" s="79">
        <v>220</v>
      </c>
      <c r="D11" s="79">
        <v>2</v>
      </c>
      <c r="E11" s="79">
        <v>1</v>
      </c>
      <c r="F11" s="79">
        <v>1</v>
      </c>
      <c r="G11" s="79">
        <v>0</v>
      </c>
      <c r="H11" s="79">
        <v>3</v>
      </c>
      <c r="I11" s="79">
        <v>1</v>
      </c>
      <c r="J11" s="79">
        <v>3</v>
      </c>
      <c r="K11" s="79">
        <v>0</v>
      </c>
      <c r="L11" s="79">
        <v>0</v>
      </c>
      <c r="M11" s="79">
        <v>0</v>
      </c>
      <c r="N11" s="79">
        <v>0</v>
      </c>
    </row>
    <row r="12" spans="1:15" ht="64.5" x14ac:dyDescent="0.25">
      <c r="A12" s="80" t="s">
        <v>388</v>
      </c>
      <c r="B12" s="70">
        <v>14</v>
      </c>
      <c r="C12" s="70">
        <v>376</v>
      </c>
      <c r="D12" s="70">
        <v>2</v>
      </c>
      <c r="E12" s="70">
        <v>1</v>
      </c>
      <c r="F12" s="70">
        <v>1</v>
      </c>
      <c r="G12" s="70">
        <v>0</v>
      </c>
      <c r="H12" s="70">
        <v>0</v>
      </c>
      <c r="I12" s="70">
        <v>0</v>
      </c>
      <c r="J12" s="70">
        <v>9</v>
      </c>
      <c r="K12" s="70">
        <v>0</v>
      </c>
      <c r="L12" s="70">
        <v>0</v>
      </c>
      <c r="M12" s="70">
        <v>0</v>
      </c>
      <c r="N12" s="70">
        <v>0</v>
      </c>
    </row>
    <row r="13" spans="1:15" ht="39" x14ac:dyDescent="0.25">
      <c r="A13" s="80" t="s">
        <v>354</v>
      </c>
      <c r="B13" s="70">
        <v>16</v>
      </c>
      <c r="C13" s="70">
        <v>385</v>
      </c>
      <c r="D13" s="70">
        <v>1</v>
      </c>
      <c r="E13" s="70">
        <v>2</v>
      </c>
      <c r="F13" s="70">
        <v>2</v>
      </c>
      <c r="G13" s="70">
        <v>2</v>
      </c>
      <c r="H13" s="70">
        <v>11</v>
      </c>
      <c r="I13" s="70">
        <v>4</v>
      </c>
      <c r="J13" s="70">
        <v>5</v>
      </c>
      <c r="K13" s="70">
        <v>0</v>
      </c>
      <c r="L13" s="70">
        <v>0</v>
      </c>
      <c r="M13" s="70">
        <v>0</v>
      </c>
      <c r="N13" s="70">
        <v>0</v>
      </c>
    </row>
    <row r="14" spans="1:15" ht="39" x14ac:dyDescent="0.25">
      <c r="A14" s="80" t="s">
        <v>259</v>
      </c>
      <c r="B14" s="70">
        <v>4</v>
      </c>
      <c r="C14" s="70">
        <v>108</v>
      </c>
      <c r="D14" s="70">
        <v>2</v>
      </c>
      <c r="E14" s="70">
        <v>1</v>
      </c>
      <c r="F14" s="70">
        <v>1</v>
      </c>
      <c r="G14" s="70">
        <v>0</v>
      </c>
      <c r="H14" s="70">
        <v>2</v>
      </c>
      <c r="I14" s="70">
        <v>2</v>
      </c>
      <c r="J14" s="70">
        <v>5</v>
      </c>
      <c r="K14" s="70">
        <v>5</v>
      </c>
      <c r="L14" s="70">
        <v>0</v>
      </c>
      <c r="M14" s="70">
        <v>0</v>
      </c>
      <c r="N14" s="70">
        <v>0</v>
      </c>
    </row>
    <row r="15" spans="1:15" ht="64.5" x14ac:dyDescent="0.25">
      <c r="A15" s="80" t="s">
        <v>389</v>
      </c>
      <c r="B15" s="70">
        <v>20</v>
      </c>
      <c r="C15" s="70">
        <v>590</v>
      </c>
      <c r="D15" s="70">
        <v>2</v>
      </c>
      <c r="E15" s="70">
        <v>1</v>
      </c>
      <c r="F15" s="70">
        <v>2</v>
      </c>
      <c r="G15" s="70">
        <v>0</v>
      </c>
      <c r="H15" s="70">
        <v>0</v>
      </c>
      <c r="I15" s="70">
        <v>0</v>
      </c>
      <c r="J15" s="70">
        <v>12</v>
      </c>
      <c r="K15" s="70">
        <v>0</v>
      </c>
      <c r="L15" s="70">
        <v>0</v>
      </c>
      <c r="M15" s="70">
        <v>1</v>
      </c>
      <c r="N15" s="70">
        <v>0</v>
      </c>
    </row>
    <row r="16" spans="1:15" ht="64.5" x14ac:dyDescent="0.25">
      <c r="A16" s="80" t="s">
        <v>390</v>
      </c>
      <c r="B16" s="70">
        <v>15</v>
      </c>
      <c r="C16" s="70">
        <v>411</v>
      </c>
      <c r="D16" s="70">
        <v>0</v>
      </c>
      <c r="E16" s="70">
        <v>1</v>
      </c>
      <c r="F16" s="70">
        <v>2</v>
      </c>
      <c r="G16" s="70">
        <v>0</v>
      </c>
      <c r="H16" s="70">
        <v>0</v>
      </c>
      <c r="I16" s="70">
        <v>0</v>
      </c>
      <c r="J16" s="70">
        <v>17</v>
      </c>
      <c r="K16" s="70">
        <v>0</v>
      </c>
      <c r="L16" s="70">
        <v>0</v>
      </c>
      <c r="M16" s="70">
        <v>0</v>
      </c>
      <c r="N16" s="70">
        <v>0</v>
      </c>
    </row>
    <row r="17" spans="1:14" ht="39" x14ac:dyDescent="0.25">
      <c r="A17" s="80" t="s">
        <v>391</v>
      </c>
      <c r="B17" s="70">
        <v>15</v>
      </c>
      <c r="C17" s="70">
        <v>388</v>
      </c>
      <c r="D17" s="70">
        <v>2</v>
      </c>
      <c r="E17" s="70">
        <v>1</v>
      </c>
      <c r="F17" s="70">
        <v>1</v>
      </c>
      <c r="G17" s="70">
        <v>0</v>
      </c>
      <c r="H17" s="70">
        <v>0</v>
      </c>
      <c r="I17" s="70">
        <v>0</v>
      </c>
      <c r="J17" s="70">
        <v>1</v>
      </c>
      <c r="K17" s="70">
        <v>1</v>
      </c>
      <c r="L17" s="70">
        <v>0</v>
      </c>
      <c r="M17" s="70">
        <v>0</v>
      </c>
      <c r="N17" s="70">
        <v>0</v>
      </c>
    </row>
    <row r="18" spans="1:14" ht="39" x14ac:dyDescent="0.25">
      <c r="A18" s="80" t="s">
        <v>360</v>
      </c>
      <c r="B18" s="70">
        <v>12</v>
      </c>
      <c r="C18" s="70">
        <v>621</v>
      </c>
      <c r="D18" s="70">
        <v>2</v>
      </c>
      <c r="E18" s="70">
        <v>1</v>
      </c>
      <c r="F18" s="70">
        <v>2</v>
      </c>
      <c r="G18" s="70">
        <v>0</v>
      </c>
      <c r="H18" s="70">
        <v>0</v>
      </c>
      <c r="I18" s="70">
        <v>0</v>
      </c>
      <c r="J18" s="70">
        <v>8</v>
      </c>
      <c r="K18" s="70">
        <v>0</v>
      </c>
      <c r="L18" s="70">
        <v>0</v>
      </c>
      <c r="M18" s="70">
        <v>0</v>
      </c>
      <c r="N18" s="70">
        <v>0</v>
      </c>
    </row>
    <row r="19" spans="1:14" ht="39" x14ac:dyDescent="0.25">
      <c r="A19" s="80" t="s">
        <v>392</v>
      </c>
      <c r="B19" s="70">
        <v>8</v>
      </c>
      <c r="C19" s="70">
        <v>195</v>
      </c>
      <c r="D19" s="70">
        <v>3</v>
      </c>
      <c r="E19" s="70">
        <v>1</v>
      </c>
      <c r="F19" s="70">
        <v>1</v>
      </c>
      <c r="G19" s="70">
        <v>0</v>
      </c>
      <c r="H19" s="70">
        <v>2</v>
      </c>
      <c r="I19" s="70">
        <v>1</v>
      </c>
      <c r="J19" s="70">
        <v>5</v>
      </c>
      <c r="K19" s="70">
        <v>0</v>
      </c>
      <c r="L19" s="70">
        <v>0</v>
      </c>
      <c r="M19" s="70">
        <v>0</v>
      </c>
      <c r="N19" s="70">
        <v>0</v>
      </c>
    </row>
    <row r="20" spans="1:14" ht="26.25" x14ac:dyDescent="0.25">
      <c r="A20" s="80" t="s">
        <v>299</v>
      </c>
      <c r="B20" s="70"/>
      <c r="C20" s="70"/>
      <c r="D20" s="70"/>
      <c r="E20" s="70">
        <v>1</v>
      </c>
      <c r="F20" s="70">
        <v>2</v>
      </c>
      <c r="G20" s="70"/>
      <c r="H20" s="70">
        <v>1</v>
      </c>
      <c r="I20" s="70"/>
      <c r="J20" s="70">
        <v>3</v>
      </c>
      <c r="K20" s="70"/>
      <c r="L20" s="70"/>
      <c r="M20" s="70"/>
      <c r="N20" s="70"/>
    </row>
    <row r="21" spans="1:14" ht="26.25" x14ac:dyDescent="0.25">
      <c r="A21" s="80" t="s">
        <v>393</v>
      </c>
      <c r="B21" s="70">
        <v>13</v>
      </c>
      <c r="C21" s="70">
        <v>357</v>
      </c>
      <c r="D21" s="70">
        <v>0</v>
      </c>
      <c r="E21" s="70">
        <v>1</v>
      </c>
      <c r="F21" s="70">
        <v>1</v>
      </c>
      <c r="G21" s="70">
        <v>0</v>
      </c>
      <c r="H21" s="70">
        <v>0</v>
      </c>
      <c r="I21" s="70">
        <v>0</v>
      </c>
      <c r="J21" s="70">
        <v>1</v>
      </c>
      <c r="K21" s="70">
        <v>0</v>
      </c>
      <c r="L21" s="70">
        <v>0</v>
      </c>
      <c r="M21" s="70">
        <v>0</v>
      </c>
      <c r="N21" s="81" t="s">
        <v>418</v>
      </c>
    </row>
    <row r="22" spans="1:14" ht="26.25" x14ac:dyDescent="0.25">
      <c r="A22" s="80" t="s">
        <v>350</v>
      </c>
      <c r="B22" s="70">
        <v>8</v>
      </c>
      <c r="C22" s="70">
        <v>197</v>
      </c>
      <c r="D22" s="70">
        <v>0</v>
      </c>
      <c r="E22" s="70">
        <v>0</v>
      </c>
      <c r="F22" s="70">
        <v>1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</row>
    <row r="23" spans="1:14" ht="26.25" x14ac:dyDescent="0.25">
      <c r="A23" s="80" t="s">
        <v>394</v>
      </c>
      <c r="B23" s="70">
        <v>19</v>
      </c>
      <c r="C23" s="70">
        <v>507</v>
      </c>
      <c r="D23" s="70">
        <v>2</v>
      </c>
      <c r="E23" s="70">
        <v>1</v>
      </c>
      <c r="F23" s="70">
        <v>1</v>
      </c>
      <c r="G23" s="70">
        <v>0</v>
      </c>
      <c r="H23" s="70">
        <v>0</v>
      </c>
      <c r="I23" s="70">
        <v>0</v>
      </c>
      <c r="J23" s="70">
        <v>8</v>
      </c>
      <c r="K23" s="70">
        <v>0</v>
      </c>
      <c r="L23" s="70">
        <v>0</v>
      </c>
      <c r="M23" s="70">
        <v>0</v>
      </c>
      <c r="N23" s="70">
        <v>0</v>
      </c>
    </row>
    <row r="24" spans="1:14" ht="51" x14ac:dyDescent="0.25">
      <c r="A24" s="80" t="s">
        <v>349</v>
      </c>
      <c r="B24" s="79">
        <v>30</v>
      </c>
      <c r="C24" s="79">
        <v>818</v>
      </c>
      <c r="D24" s="79">
        <v>2</v>
      </c>
      <c r="E24" s="79">
        <v>1</v>
      </c>
      <c r="F24" s="79">
        <v>2</v>
      </c>
      <c r="G24" s="79"/>
      <c r="H24" s="79"/>
      <c r="I24" s="79"/>
      <c r="J24" s="79">
        <v>5</v>
      </c>
      <c r="K24" s="79"/>
      <c r="L24" s="79"/>
      <c r="M24" s="79"/>
      <c r="N24" s="82" t="s">
        <v>419</v>
      </c>
    </row>
    <row r="25" spans="1:14" ht="26.25" x14ac:dyDescent="0.25">
      <c r="A25" s="80" t="s">
        <v>395</v>
      </c>
      <c r="B25" s="70">
        <v>0</v>
      </c>
      <c r="C25" s="70">
        <v>0</v>
      </c>
      <c r="D25" s="70">
        <v>1</v>
      </c>
      <c r="E25" s="70">
        <v>0</v>
      </c>
      <c r="F25" s="70">
        <v>1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</row>
    <row r="26" spans="1:14" ht="26.25" x14ac:dyDescent="0.25">
      <c r="A26" s="80" t="s">
        <v>396</v>
      </c>
      <c r="B26" s="70">
        <v>0</v>
      </c>
      <c r="C26" s="70">
        <v>0</v>
      </c>
      <c r="D26" s="70">
        <v>0</v>
      </c>
      <c r="E26" s="70">
        <v>0</v>
      </c>
      <c r="F26" s="70">
        <v>1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 t="s">
        <v>420</v>
      </c>
    </row>
    <row r="27" spans="1:14" ht="39" x14ac:dyDescent="0.25">
      <c r="A27" s="80" t="s">
        <v>397</v>
      </c>
      <c r="B27" s="79">
        <v>2</v>
      </c>
      <c r="C27" s="79">
        <v>30</v>
      </c>
      <c r="D27" s="79">
        <v>0</v>
      </c>
      <c r="E27" s="79">
        <v>1</v>
      </c>
      <c r="F27" s="79">
        <v>1</v>
      </c>
      <c r="G27" s="79">
        <v>0</v>
      </c>
      <c r="H27" s="79">
        <v>2</v>
      </c>
      <c r="I27" s="79">
        <v>0</v>
      </c>
      <c r="J27" s="79">
        <v>1</v>
      </c>
      <c r="K27" s="79">
        <v>1</v>
      </c>
      <c r="L27" s="79">
        <v>0</v>
      </c>
      <c r="M27" s="79">
        <v>0</v>
      </c>
      <c r="N27" s="79">
        <v>0</v>
      </c>
    </row>
    <row r="28" spans="1:14" ht="39" x14ac:dyDescent="0.25">
      <c r="A28" s="80" t="s">
        <v>398</v>
      </c>
      <c r="B28" s="70">
        <v>2</v>
      </c>
      <c r="C28" s="70">
        <v>22</v>
      </c>
      <c r="D28" s="70">
        <v>0</v>
      </c>
      <c r="E28" s="70">
        <v>1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</row>
    <row r="29" spans="1:14" ht="51.75" x14ac:dyDescent="0.25">
      <c r="A29" s="80" t="s">
        <v>399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</row>
    <row r="30" spans="1:14" x14ac:dyDescent="0.25">
      <c r="A30" s="70" t="s">
        <v>361</v>
      </c>
      <c r="B30" s="69">
        <f t="shared" ref="B30:N30" si="0">SUM(B8:B29)</f>
        <v>229</v>
      </c>
      <c r="C30" s="69">
        <f t="shared" si="0"/>
        <v>6275</v>
      </c>
      <c r="D30" s="69">
        <f t="shared" si="0"/>
        <v>25</v>
      </c>
      <c r="E30" s="69">
        <f t="shared" si="0"/>
        <v>19</v>
      </c>
      <c r="F30" s="69">
        <f t="shared" si="0"/>
        <v>27</v>
      </c>
      <c r="G30" s="69">
        <f t="shared" si="0"/>
        <v>2</v>
      </c>
      <c r="H30" s="69">
        <f t="shared" si="0"/>
        <v>27</v>
      </c>
      <c r="I30" s="69">
        <f t="shared" si="0"/>
        <v>9</v>
      </c>
      <c r="J30" s="69">
        <f t="shared" si="0"/>
        <v>91</v>
      </c>
      <c r="K30" s="69">
        <f t="shared" si="0"/>
        <v>10</v>
      </c>
      <c r="L30" s="69">
        <f t="shared" si="0"/>
        <v>0</v>
      </c>
      <c r="M30" s="69">
        <f t="shared" si="0"/>
        <v>1</v>
      </c>
      <c r="N30" s="69">
        <f t="shared" si="0"/>
        <v>0</v>
      </c>
    </row>
  </sheetData>
  <mergeCells count="16">
    <mergeCell ref="N6:N7"/>
    <mergeCell ref="L3:O3"/>
    <mergeCell ref="A5:A7"/>
    <mergeCell ref="B5:C5"/>
    <mergeCell ref="D5:D7"/>
    <mergeCell ref="E5:E7"/>
    <mergeCell ref="F5:F7"/>
    <mergeCell ref="G5:N5"/>
    <mergeCell ref="B6:B7"/>
    <mergeCell ref="C6:C7"/>
    <mergeCell ref="G6:G7"/>
    <mergeCell ref="H6:I6"/>
    <mergeCell ref="J6:J7"/>
    <mergeCell ref="K6:K7"/>
    <mergeCell ref="L6:L7"/>
    <mergeCell ref="M6:M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2"/>
  <sheetViews>
    <sheetView topLeftCell="A10" workbookViewId="0">
      <selection activeCell="J24" sqref="J24"/>
    </sheetView>
  </sheetViews>
  <sheetFormatPr defaultRowHeight="15" x14ac:dyDescent="0.25"/>
  <cols>
    <col min="1" max="1" width="18.7109375" customWidth="1"/>
    <col min="2" max="2" width="11.85546875" customWidth="1"/>
  </cols>
  <sheetData>
    <row r="3" spans="1:7" ht="15.75" thickBot="1" x14ac:dyDescent="0.3"/>
    <row r="4" spans="1:7" ht="19.5" thickBot="1" x14ac:dyDescent="0.3">
      <c r="A4" s="83"/>
      <c r="B4" s="83"/>
      <c r="C4" s="83"/>
      <c r="D4" s="83"/>
      <c r="E4" s="84" t="s">
        <v>421</v>
      </c>
      <c r="F4" s="83"/>
      <c r="G4" s="83"/>
    </row>
    <row r="5" spans="1:7" ht="15.75" thickBot="1" x14ac:dyDescent="0.3">
      <c r="A5" s="83"/>
      <c r="B5" s="83"/>
      <c r="C5" s="83"/>
      <c r="D5" s="83"/>
      <c r="E5" s="83"/>
      <c r="F5" s="83"/>
      <c r="G5" s="83"/>
    </row>
    <row r="6" spans="1:7" x14ac:dyDescent="0.25">
      <c r="A6" s="85"/>
      <c r="B6" s="85"/>
      <c r="C6" s="85"/>
      <c r="D6" s="85"/>
      <c r="E6" s="85"/>
      <c r="F6" s="85"/>
      <c r="G6" s="86" t="s">
        <v>422</v>
      </c>
    </row>
    <row r="7" spans="1:7" x14ac:dyDescent="0.25">
      <c r="A7" s="212" t="s">
        <v>2</v>
      </c>
      <c r="B7" s="213" t="s">
        <v>423</v>
      </c>
      <c r="C7" s="213"/>
      <c r="D7" s="213"/>
      <c r="E7" s="212" t="s">
        <v>424</v>
      </c>
      <c r="F7" s="213" t="s">
        <v>425</v>
      </c>
      <c r="G7" s="213"/>
    </row>
    <row r="8" spans="1:7" x14ac:dyDescent="0.25">
      <c r="A8" s="212"/>
      <c r="B8" s="87" t="s">
        <v>109</v>
      </c>
      <c r="C8" s="212" t="s">
        <v>71</v>
      </c>
      <c r="D8" s="212" t="s">
        <v>426</v>
      </c>
      <c r="E8" s="212"/>
      <c r="F8" s="212" t="s">
        <v>427</v>
      </c>
      <c r="G8" s="212" t="s">
        <v>428</v>
      </c>
    </row>
    <row r="9" spans="1:7" x14ac:dyDescent="0.25">
      <c r="A9" s="212"/>
      <c r="B9" s="88" t="s">
        <v>429</v>
      </c>
      <c r="C9" s="212"/>
      <c r="D9" s="212"/>
      <c r="E9" s="212"/>
      <c r="F9" s="212"/>
      <c r="G9" s="212"/>
    </row>
    <row r="10" spans="1:7" x14ac:dyDescent="0.25">
      <c r="A10" s="89" t="s">
        <v>384</v>
      </c>
      <c r="B10" s="90"/>
      <c r="C10" s="90">
        <v>1</v>
      </c>
      <c r="D10" s="90"/>
      <c r="E10" s="90">
        <v>486</v>
      </c>
      <c r="F10" s="90">
        <v>1</v>
      </c>
      <c r="G10" s="90">
        <v>0</v>
      </c>
    </row>
    <row r="11" spans="1:7" ht="26.25" x14ac:dyDescent="0.25">
      <c r="A11" s="72" t="s">
        <v>417</v>
      </c>
      <c r="B11" s="72"/>
      <c r="C11" s="72">
        <v>1</v>
      </c>
      <c r="D11" s="72"/>
      <c r="E11" s="90">
        <v>1332</v>
      </c>
      <c r="F11" s="72">
        <v>0</v>
      </c>
      <c r="G11" s="72">
        <v>0</v>
      </c>
    </row>
    <row r="12" spans="1:7" x14ac:dyDescent="0.25">
      <c r="A12" s="72" t="s">
        <v>386</v>
      </c>
      <c r="B12" s="72"/>
      <c r="C12" s="72">
        <v>1</v>
      </c>
      <c r="D12" s="72"/>
      <c r="E12" s="90">
        <v>972</v>
      </c>
      <c r="F12" s="72">
        <v>2</v>
      </c>
      <c r="G12" s="72">
        <v>0</v>
      </c>
    </row>
    <row r="13" spans="1:7" ht="26.25" x14ac:dyDescent="0.25">
      <c r="A13" s="72" t="s">
        <v>387</v>
      </c>
      <c r="B13" s="74"/>
      <c r="C13" s="74">
        <v>1</v>
      </c>
      <c r="D13" s="74"/>
      <c r="E13" s="90">
        <v>429</v>
      </c>
      <c r="F13" s="74"/>
      <c r="G13" s="74"/>
    </row>
    <row r="14" spans="1:7" ht="26.25" x14ac:dyDescent="0.25">
      <c r="A14" s="72" t="s">
        <v>388</v>
      </c>
      <c r="B14" s="72"/>
      <c r="C14" s="72">
        <v>1</v>
      </c>
      <c r="D14" s="72"/>
      <c r="E14" s="90">
        <v>846</v>
      </c>
      <c r="F14" s="72">
        <v>0</v>
      </c>
      <c r="G14" s="72">
        <v>0</v>
      </c>
    </row>
    <row r="15" spans="1:7" x14ac:dyDescent="0.25">
      <c r="A15" s="91" t="s">
        <v>354</v>
      </c>
      <c r="B15" s="73"/>
      <c r="C15" s="73">
        <v>1</v>
      </c>
      <c r="D15" s="73"/>
      <c r="E15" s="90">
        <v>925</v>
      </c>
      <c r="F15" s="73">
        <v>0</v>
      </c>
      <c r="G15" s="73">
        <v>0</v>
      </c>
    </row>
    <row r="16" spans="1:7" x14ac:dyDescent="0.25">
      <c r="A16" s="91" t="s">
        <v>259</v>
      </c>
      <c r="B16" s="73"/>
      <c r="C16" s="73">
        <v>1</v>
      </c>
      <c r="D16" s="73"/>
      <c r="E16" s="90">
        <v>323</v>
      </c>
      <c r="F16" s="73">
        <v>5</v>
      </c>
      <c r="G16" s="73">
        <v>0</v>
      </c>
    </row>
    <row r="17" spans="1:7" ht="39" x14ac:dyDescent="0.25">
      <c r="A17" s="91" t="s">
        <v>389</v>
      </c>
      <c r="B17" s="73"/>
      <c r="C17" s="73">
        <v>1</v>
      </c>
      <c r="D17" s="73"/>
      <c r="E17" s="90">
        <v>1384</v>
      </c>
      <c r="F17" s="73">
        <v>0</v>
      </c>
      <c r="G17" s="73">
        <v>0</v>
      </c>
    </row>
    <row r="18" spans="1:7" ht="39" x14ac:dyDescent="0.25">
      <c r="A18" s="91" t="s">
        <v>390</v>
      </c>
      <c r="B18" s="73"/>
      <c r="C18" s="73">
        <v>1</v>
      </c>
      <c r="D18" s="73"/>
      <c r="E18" s="90">
        <v>1034</v>
      </c>
      <c r="F18" s="73"/>
      <c r="G18" s="73"/>
    </row>
    <row r="19" spans="1:7" x14ac:dyDescent="0.25">
      <c r="A19" s="91" t="s">
        <v>391</v>
      </c>
      <c r="B19" s="73"/>
      <c r="C19" s="73">
        <v>1</v>
      </c>
      <c r="D19" s="73"/>
      <c r="E19" s="90">
        <v>814</v>
      </c>
      <c r="F19" s="73">
        <v>1</v>
      </c>
      <c r="G19" s="73"/>
    </row>
    <row r="20" spans="1:7" x14ac:dyDescent="0.25">
      <c r="A20" s="91" t="s">
        <v>360</v>
      </c>
      <c r="B20" s="73"/>
      <c r="C20" s="73">
        <v>1</v>
      </c>
      <c r="D20" s="73"/>
      <c r="E20" s="90">
        <v>1291</v>
      </c>
      <c r="F20" s="73"/>
      <c r="G20" s="73"/>
    </row>
    <row r="21" spans="1:7" x14ac:dyDescent="0.25">
      <c r="A21" s="91" t="s">
        <v>392</v>
      </c>
      <c r="B21" s="73"/>
      <c r="C21" s="73">
        <v>1</v>
      </c>
      <c r="D21" s="73"/>
      <c r="E21" s="90">
        <v>945</v>
      </c>
      <c r="F21" s="73">
        <v>0</v>
      </c>
      <c r="G21" s="73">
        <v>0</v>
      </c>
    </row>
    <row r="22" spans="1:7" x14ac:dyDescent="0.25">
      <c r="A22" s="91" t="s">
        <v>299</v>
      </c>
      <c r="B22" s="73"/>
      <c r="C22" s="73">
        <v>1</v>
      </c>
      <c r="D22" s="73"/>
      <c r="E22" s="90">
        <v>1350</v>
      </c>
      <c r="F22" s="73"/>
      <c r="G22" s="73"/>
    </row>
    <row r="23" spans="1:7" x14ac:dyDescent="0.25">
      <c r="A23" s="91" t="s">
        <v>393</v>
      </c>
      <c r="B23" s="73"/>
      <c r="C23" s="73">
        <v>1</v>
      </c>
      <c r="D23" s="73"/>
      <c r="E23" s="90">
        <v>665</v>
      </c>
      <c r="F23" s="73"/>
      <c r="G23" s="73"/>
    </row>
    <row r="24" spans="1:7" x14ac:dyDescent="0.25">
      <c r="A24" s="91" t="s">
        <v>350</v>
      </c>
      <c r="B24" s="73"/>
      <c r="C24" s="73">
        <v>1</v>
      </c>
      <c r="D24" s="73"/>
      <c r="E24" s="90">
        <v>701</v>
      </c>
      <c r="F24" s="73">
        <v>0</v>
      </c>
      <c r="G24" s="73">
        <v>0</v>
      </c>
    </row>
    <row r="25" spans="1:7" x14ac:dyDescent="0.25">
      <c r="A25" s="91" t="s">
        <v>394</v>
      </c>
      <c r="B25" s="73"/>
      <c r="C25" s="73">
        <v>1</v>
      </c>
      <c r="D25" s="73"/>
      <c r="E25" s="90">
        <v>1177</v>
      </c>
      <c r="F25" s="73"/>
      <c r="G25" s="73"/>
    </row>
    <row r="26" spans="1:7" x14ac:dyDescent="0.25">
      <c r="A26" s="91" t="s">
        <v>349</v>
      </c>
      <c r="B26" s="73"/>
      <c r="C26" s="73">
        <v>1</v>
      </c>
      <c r="D26" s="73"/>
      <c r="E26" s="90">
        <v>1296</v>
      </c>
      <c r="F26" s="73"/>
      <c r="G26" s="73"/>
    </row>
    <row r="27" spans="1:7" x14ac:dyDescent="0.25">
      <c r="A27" s="91" t="s">
        <v>395</v>
      </c>
      <c r="B27" s="73">
        <v>1</v>
      </c>
      <c r="C27" s="73"/>
      <c r="D27" s="73"/>
      <c r="E27" s="90">
        <v>283</v>
      </c>
      <c r="F27" s="73"/>
      <c r="G27" s="73"/>
    </row>
    <row r="28" spans="1:7" x14ac:dyDescent="0.25">
      <c r="A28" s="91" t="s">
        <v>396</v>
      </c>
      <c r="B28" s="73">
        <v>1</v>
      </c>
      <c r="C28" s="73"/>
      <c r="D28" s="73"/>
      <c r="E28" s="90">
        <v>303</v>
      </c>
      <c r="F28" s="73"/>
      <c r="G28" s="73"/>
    </row>
    <row r="29" spans="1:7" x14ac:dyDescent="0.25">
      <c r="A29" s="91" t="s">
        <v>397</v>
      </c>
      <c r="B29" s="73"/>
      <c r="C29" s="73"/>
      <c r="D29" s="73">
        <v>1</v>
      </c>
      <c r="E29" s="90">
        <v>74</v>
      </c>
      <c r="F29" s="73"/>
      <c r="G29" s="73"/>
    </row>
    <row r="30" spans="1:7" x14ac:dyDescent="0.25">
      <c r="A30" s="91" t="s">
        <v>398</v>
      </c>
      <c r="B30" s="73"/>
      <c r="C30" s="73"/>
      <c r="D30" s="73">
        <v>1</v>
      </c>
      <c r="E30" s="90">
        <v>22</v>
      </c>
      <c r="F30" s="73"/>
      <c r="G30" s="73"/>
    </row>
    <row r="31" spans="1:7" ht="26.25" x14ac:dyDescent="0.25">
      <c r="A31" s="91" t="s">
        <v>399</v>
      </c>
      <c r="B31" s="73">
        <v>1</v>
      </c>
      <c r="C31" s="73"/>
      <c r="D31" s="73"/>
      <c r="E31" s="90">
        <v>33</v>
      </c>
      <c r="F31" s="73"/>
      <c r="G31" s="73"/>
    </row>
    <row r="32" spans="1:7" x14ac:dyDescent="0.25">
      <c r="A32" s="70" t="s">
        <v>361</v>
      </c>
      <c r="B32" s="69">
        <f t="shared" ref="B32:G32" si="0">SUM(B10:B31)</f>
        <v>3</v>
      </c>
      <c r="C32" s="69">
        <f t="shared" si="0"/>
        <v>17</v>
      </c>
      <c r="D32" s="69">
        <f t="shared" si="0"/>
        <v>2</v>
      </c>
      <c r="E32" s="69">
        <v>16685</v>
      </c>
      <c r="F32" s="69">
        <f t="shared" si="0"/>
        <v>9</v>
      </c>
      <c r="G32" s="69">
        <f t="shared" si="0"/>
        <v>0</v>
      </c>
    </row>
  </sheetData>
  <mergeCells count="8">
    <mergeCell ref="A7:A9"/>
    <mergeCell ref="B7:D7"/>
    <mergeCell ref="E7:E9"/>
    <mergeCell ref="F7:G7"/>
    <mergeCell ref="C8:C9"/>
    <mergeCell ref="D8:D9"/>
    <mergeCell ref="F8:F9"/>
    <mergeCell ref="G8:G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workbookViewId="0">
      <selection activeCell="A11" sqref="A11:H33"/>
    </sheetView>
  </sheetViews>
  <sheetFormatPr defaultRowHeight="15" x14ac:dyDescent="0.25"/>
  <cols>
    <col min="1" max="1" width="19.5703125" customWidth="1"/>
    <col min="2" max="2" width="22.28515625" customWidth="1"/>
  </cols>
  <sheetData>
    <row r="3" spans="1:8" ht="31.5" customHeight="1" x14ac:dyDescent="0.25">
      <c r="A3" s="11"/>
      <c r="B3" s="11"/>
      <c r="C3" s="11"/>
      <c r="D3" s="214" t="s">
        <v>72</v>
      </c>
      <c r="E3" s="214"/>
      <c r="F3" s="214"/>
      <c r="G3" s="214"/>
      <c r="H3" s="214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18"/>
      <c r="B5" s="18"/>
      <c r="C5" s="18"/>
      <c r="D5" s="22" t="s">
        <v>73</v>
      </c>
      <c r="E5" s="18"/>
      <c r="F5" s="18"/>
      <c r="G5" s="18"/>
      <c r="H5" s="18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x14ac:dyDescent="0.25">
      <c r="A7" s="11"/>
      <c r="B7" s="11"/>
      <c r="C7" s="11"/>
      <c r="D7" s="11"/>
      <c r="E7" s="11"/>
      <c r="F7" s="11"/>
      <c r="G7" s="11"/>
      <c r="H7" s="11"/>
    </row>
    <row r="8" spans="1:8" ht="31.5" customHeight="1" x14ac:dyDescent="0.25">
      <c r="A8" s="208" t="s">
        <v>32</v>
      </c>
      <c r="B8" s="208" t="s">
        <v>33</v>
      </c>
      <c r="C8" s="208" t="s">
        <v>74</v>
      </c>
      <c r="D8" s="208"/>
      <c r="E8" s="208" t="s">
        <v>75</v>
      </c>
      <c r="F8" s="208"/>
      <c r="G8" s="208" t="s">
        <v>76</v>
      </c>
      <c r="H8" s="208"/>
    </row>
    <row r="9" spans="1:8" ht="47.25" customHeight="1" x14ac:dyDescent="0.25">
      <c r="A9" s="208"/>
      <c r="B9" s="208"/>
      <c r="C9" s="208" t="s">
        <v>77</v>
      </c>
      <c r="D9" s="208" t="s">
        <v>78</v>
      </c>
      <c r="E9" s="208" t="s">
        <v>77</v>
      </c>
      <c r="F9" s="208" t="s">
        <v>78</v>
      </c>
      <c r="G9" s="208" t="s">
        <v>77</v>
      </c>
      <c r="H9" s="208" t="s">
        <v>78</v>
      </c>
    </row>
    <row r="10" spans="1:8" x14ac:dyDescent="0.25">
      <c r="A10" s="208"/>
      <c r="B10" s="208"/>
      <c r="C10" s="208"/>
      <c r="D10" s="208"/>
      <c r="E10" s="208"/>
      <c r="F10" s="208"/>
      <c r="G10" s="208"/>
      <c r="H10" s="208"/>
    </row>
    <row r="11" spans="1:8" ht="31.5" x14ac:dyDescent="0.25">
      <c r="A11" s="31" t="s">
        <v>122</v>
      </c>
      <c r="B11" s="33" t="s">
        <v>112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</row>
    <row r="12" spans="1:8" ht="33.75" customHeight="1" x14ac:dyDescent="0.25">
      <c r="A12" s="31" t="s">
        <v>122</v>
      </c>
      <c r="B12" s="29" t="s">
        <v>349</v>
      </c>
      <c r="C12" s="31">
        <v>12</v>
      </c>
      <c r="D12" s="31">
        <v>323</v>
      </c>
      <c r="E12" s="31">
        <v>13</v>
      </c>
      <c r="F12" s="31">
        <v>348</v>
      </c>
      <c r="G12" s="31">
        <v>0</v>
      </c>
      <c r="H12" s="31">
        <v>0</v>
      </c>
    </row>
    <row r="13" spans="1:8" ht="47.25" x14ac:dyDescent="0.25">
      <c r="A13" s="31" t="s">
        <v>122</v>
      </c>
      <c r="B13" s="29" t="s">
        <v>134</v>
      </c>
      <c r="C13" s="31">
        <v>6</v>
      </c>
      <c r="D13" s="31">
        <v>157</v>
      </c>
      <c r="E13" s="31">
        <v>9</v>
      </c>
      <c r="F13" s="31">
        <v>239</v>
      </c>
      <c r="G13" s="31">
        <v>0</v>
      </c>
      <c r="H13" s="31">
        <v>0</v>
      </c>
    </row>
    <row r="14" spans="1:8" ht="36.75" customHeight="1" x14ac:dyDescent="0.25">
      <c r="A14" s="31" t="s">
        <v>122</v>
      </c>
      <c r="B14" s="29" t="s">
        <v>350</v>
      </c>
      <c r="C14" s="31">
        <v>2</v>
      </c>
      <c r="D14" s="31">
        <v>54</v>
      </c>
      <c r="E14" s="31">
        <v>0</v>
      </c>
      <c r="F14" s="31">
        <v>0</v>
      </c>
      <c r="G14" s="31">
        <v>0</v>
      </c>
      <c r="H14" s="31">
        <v>0</v>
      </c>
    </row>
    <row r="15" spans="1:8" ht="39.75" customHeight="1" x14ac:dyDescent="0.25">
      <c r="A15" s="31" t="s">
        <v>122</v>
      </c>
      <c r="B15" s="29" t="s">
        <v>156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ht="39" customHeight="1" x14ac:dyDescent="0.25">
      <c r="A16" s="31" t="s">
        <v>122</v>
      </c>
      <c r="B16" s="37" t="s">
        <v>351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ht="28.5" customHeight="1" x14ac:dyDescent="0.25">
      <c r="A17" s="31" t="s">
        <v>122</v>
      </c>
      <c r="B17" s="29" t="s">
        <v>352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ht="31.5" x14ac:dyDescent="0.25">
      <c r="A18" s="31" t="s">
        <v>122</v>
      </c>
      <c r="B18" s="29" t="s">
        <v>196</v>
      </c>
      <c r="C18" s="31">
        <v>11</v>
      </c>
      <c r="D18" s="31">
        <v>270</v>
      </c>
      <c r="E18" s="31">
        <v>15</v>
      </c>
      <c r="F18" s="31">
        <v>398</v>
      </c>
      <c r="G18" s="31">
        <v>0</v>
      </c>
      <c r="H18" s="31">
        <v>0</v>
      </c>
    </row>
    <row r="19" spans="1:8" ht="35.25" customHeight="1" x14ac:dyDescent="0.25">
      <c r="A19" s="31" t="s">
        <v>122</v>
      </c>
      <c r="B19" s="29" t="s">
        <v>353</v>
      </c>
      <c r="C19" s="31">
        <v>7</v>
      </c>
      <c r="D19" s="31">
        <v>195</v>
      </c>
      <c r="E19" s="31">
        <v>8</v>
      </c>
      <c r="F19" s="31">
        <v>217</v>
      </c>
      <c r="G19" s="31">
        <v>0</v>
      </c>
      <c r="H19" s="31">
        <v>0</v>
      </c>
    </row>
    <row r="20" spans="1:8" ht="31.5" x14ac:dyDescent="0.25">
      <c r="A20" s="31" t="s">
        <v>122</v>
      </c>
      <c r="B20" s="29" t="s">
        <v>206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</row>
    <row r="21" spans="1:8" ht="31.5" x14ac:dyDescent="0.25">
      <c r="A21" s="31" t="s">
        <v>122</v>
      </c>
      <c r="B21" s="29" t="s">
        <v>218</v>
      </c>
      <c r="C21" s="31">
        <v>3</v>
      </c>
      <c r="D21" s="31">
        <v>86</v>
      </c>
      <c r="E21" s="31">
        <v>3</v>
      </c>
      <c r="F21" s="31">
        <v>95</v>
      </c>
      <c r="G21" s="31">
        <v>0</v>
      </c>
      <c r="H21" s="31">
        <v>0</v>
      </c>
    </row>
    <row r="22" spans="1:8" ht="15.75" x14ac:dyDescent="0.25">
      <c r="A22" s="31" t="s">
        <v>122</v>
      </c>
      <c r="B22" s="29" t="s">
        <v>354</v>
      </c>
      <c r="C22" s="31">
        <v>0</v>
      </c>
      <c r="D22" s="31">
        <v>0</v>
      </c>
      <c r="E22" s="61" t="s">
        <v>237</v>
      </c>
      <c r="F22" s="61" t="s">
        <v>238</v>
      </c>
      <c r="G22" s="31">
        <v>0</v>
      </c>
      <c r="H22" s="31">
        <v>0</v>
      </c>
    </row>
    <row r="23" spans="1:8" ht="15.75" x14ac:dyDescent="0.25">
      <c r="A23" s="31" t="s">
        <v>122</v>
      </c>
      <c r="B23" s="29" t="s">
        <v>259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ht="31.5" x14ac:dyDescent="0.25">
      <c r="A24" s="31" t="s">
        <v>122</v>
      </c>
      <c r="B24" s="29" t="s">
        <v>355</v>
      </c>
      <c r="C24" s="31">
        <v>5</v>
      </c>
      <c r="D24" s="31">
        <v>144</v>
      </c>
      <c r="E24" s="31">
        <v>9</v>
      </c>
      <c r="F24" s="31">
        <v>275</v>
      </c>
      <c r="G24" s="31">
        <v>0</v>
      </c>
      <c r="H24" s="31">
        <v>0</v>
      </c>
    </row>
    <row r="25" spans="1:8" ht="31.5" x14ac:dyDescent="0.25">
      <c r="A25" s="31" t="s">
        <v>122</v>
      </c>
      <c r="B25" s="29" t="s">
        <v>356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ht="31.5" x14ac:dyDescent="0.25">
      <c r="A26" s="31" t="s">
        <v>122</v>
      </c>
      <c r="B26" s="29" t="s">
        <v>290</v>
      </c>
      <c r="C26" s="31">
        <v>7</v>
      </c>
      <c r="D26" s="31">
        <v>198</v>
      </c>
      <c r="E26" s="31">
        <v>7</v>
      </c>
      <c r="F26" s="31">
        <v>191</v>
      </c>
      <c r="G26" s="31">
        <v>0</v>
      </c>
      <c r="H26" s="31">
        <v>0</v>
      </c>
    </row>
    <row r="27" spans="1:8" ht="35.25" customHeight="1" x14ac:dyDescent="0.25">
      <c r="A27" s="31" t="s">
        <v>122</v>
      </c>
      <c r="B27" s="31" t="s">
        <v>299</v>
      </c>
      <c r="C27" s="31">
        <v>5</v>
      </c>
      <c r="D27" s="31">
        <v>136</v>
      </c>
      <c r="E27" s="31">
        <v>9</v>
      </c>
      <c r="F27" s="31">
        <v>254</v>
      </c>
      <c r="G27" s="31">
        <v>0</v>
      </c>
      <c r="H27" s="31">
        <v>0</v>
      </c>
    </row>
    <row r="28" spans="1:8" ht="31.5" x14ac:dyDescent="0.25">
      <c r="A28" s="31" t="s">
        <v>122</v>
      </c>
      <c r="B28" s="29" t="s">
        <v>302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</row>
    <row r="29" spans="1:8" ht="36" customHeight="1" x14ac:dyDescent="0.25">
      <c r="A29" s="31" t="s">
        <v>122</v>
      </c>
      <c r="B29" s="29" t="s">
        <v>357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</row>
    <row r="30" spans="1:8" ht="32.25" customHeight="1" x14ac:dyDescent="0.25">
      <c r="A30" s="31" t="s">
        <v>122</v>
      </c>
      <c r="B30" s="29" t="s">
        <v>358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</row>
    <row r="31" spans="1:8" ht="15.75" x14ac:dyDescent="0.25">
      <c r="A31" s="31" t="s">
        <v>122</v>
      </c>
      <c r="B31" s="29" t="s">
        <v>359</v>
      </c>
      <c r="C31" s="45">
        <v>0</v>
      </c>
      <c r="D31" s="45">
        <v>0</v>
      </c>
      <c r="E31" s="45">
        <v>9</v>
      </c>
      <c r="F31" s="45">
        <v>225</v>
      </c>
      <c r="G31" s="45">
        <v>0</v>
      </c>
      <c r="H31" s="45">
        <v>0</v>
      </c>
    </row>
    <row r="32" spans="1:8" ht="15.75" x14ac:dyDescent="0.25">
      <c r="A32" s="31" t="s">
        <v>122</v>
      </c>
      <c r="B32" s="29" t="s">
        <v>360</v>
      </c>
      <c r="C32" s="31">
        <v>7</v>
      </c>
      <c r="D32" s="31">
        <v>173</v>
      </c>
      <c r="E32" s="31">
        <v>11</v>
      </c>
      <c r="F32" s="31">
        <v>289</v>
      </c>
      <c r="G32" s="31">
        <v>0</v>
      </c>
      <c r="H32" s="31">
        <v>0</v>
      </c>
    </row>
    <row r="33" spans="1:8" ht="15.75" x14ac:dyDescent="0.25">
      <c r="A33" s="48"/>
      <c r="B33" s="47" t="s">
        <v>361</v>
      </c>
      <c r="C33" s="48">
        <v>65</v>
      </c>
      <c r="D33" s="48">
        <v>1736</v>
      </c>
      <c r="E33" s="48">
        <v>93</v>
      </c>
      <c r="F33" s="48">
        <v>2531</v>
      </c>
      <c r="G33" s="48">
        <v>0</v>
      </c>
      <c r="H33" s="48">
        <v>0</v>
      </c>
    </row>
  </sheetData>
  <mergeCells count="12">
    <mergeCell ref="D3:H3"/>
    <mergeCell ref="A8:A10"/>
    <mergeCell ref="B8:B10"/>
    <mergeCell ref="C8:D8"/>
    <mergeCell ref="E8:F8"/>
    <mergeCell ref="G8:H8"/>
    <mergeCell ref="C9:C10"/>
    <mergeCell ref="D9:D10"/>
    <mergeCell ref="E9:E10"/>
    <mergeCell ref="F9:F10"/>
    <mergeCell ref="G9:G10"/>
    <mergeCell ref="H9:H10"/>
  </mergeCells>
  <phoneticPr fontId="0" type="noConversion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A10" sqref="A10:H32"/>
    </sheetView>
  </sheetViews>
  <sheetFormatPr defaultRowHeight="15" x14ac:dyDescent="0.25"/>
  <cols>
    <col min="1" max="1" width="17.42578125" customWidth="1"/>
    <col min="2" max="2" width="18.5703125" customWidth="1"/>
  </cols>
  <sheetData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x14ac:dyDescent="0.25">
      <c r="A3" s="11"/>
      <c r="B3" s="11"/>
      <c r="C3" s="11"/>
      <c r="D3" s="11"/>
      <c r="E3" s="11"/>
      <c r="F3" s="11"/>
      <c r="G3" s="11"/>
      <c r="H3" s="11"/>
    </row>
    <row r="4" spans="1:8" ht="18.75" x14ac:dyDescent="0.25">
      <c r="A4" s="11"/>
      <c r="B4" s="11"/>
      <c r="C4" s="11"/>
      <c r="D4" s="11"/>
      <c r="E4" s="5" t="s">
        <v>79</v>
      </c>
      <c r="F4" s="11"/>
      <c r="G4" s="11"/>
      <c r="H4" s="11"/>
    </row>
    <row r="5" spans="1:8" x14ac:dyDescent="0.25">
      <c r="A5" s="11"/>
      <c r="B5" s="11"/>
      <c r="C5" s="11"/>
      <c r="D5" s="11"/>
      <c r="E5" s="11"/>
      <c r="F5" s="11"/>
      <c r="G5" s="11"/>
      <c r="H5" s="11"/>
    </row>
    <row r="6" spans="1:8" ht="15" customHeight="1" x14ac:dyDescent="0.25">
      <c r="A6" s="11"/>
      <c r="B6" s="11"/>
      <c r="C6" s="11"/>
      <c r="D6" s="11"/>
      <c r="E6" s="11"/>
      <c r="F6" s="214" t="s">
        <v>80</v>
      </c>
      <c r="G6" s="214"/>
      <c r="H6" s="214"/>
    </row>
    <row r="7" spans="1:8" x14ac:dyDescent="0.25">
      <c r="A7" s="11"/>
      <c r="B7" s="11"/>
      <c r="C7" s="11"/>
      <c r="D7" s="11"/>
      <c r="E7" s="11"/>
      <c r="F7" s="11"/>
      <c r="G7" s="11"/>
      <c r="H7" s="11"/>
    </row>
    <row r="8" spans="1:8" ht="31.5" customHeight="1" x14ac:dyDescent="0.25">
      <c r="A8" s="215" t="s">
        <v>32</v>
      </c>
      <c r="B8" s="215" t="s">
        <v>2</v>
      </c>
      <c r="C8" s="216" t="s">
        <v>74</v>
      </c>
      <c r="D8" s="216"/>
      <c r="E8" s="216" t="s">
        <v>75</v>
      </c>
      <c r="F8" s="216"/>
      <c r="G8" s="216" t="s">
        <v>76</v>
      </c>
      <c r="H8" s="216"/>
    </row>
    <row r="9" spans="1:8" ht="63" x14ac:dyDescent="0.25">
      <c r="A9" s="215"/>
      <c r="B9" s="215"/>
      <c r="C9" s="9" t="s">
        <v>77</v>
      </c>
      <c r="D9" s="9" t="s">
        <v>78</v>
      </c>
      <c r="E9" s="9" t="s">
        <v>77</v>
      </c>
      <c r="F9" s="9" t="s">
        <v>78</v>
      </c>
      <c r="G9" s="9" t="s">
        <v>77</v>
      </c>
      <c r="H9" s="9" t="s">
        <v>78</v>
      </c>
    </row>
    <row r="10" spans="1:8" ht="31.5" x14ac:dyDescent="0.25">
      <c r="A10" s="29" t="s">
        <v>122</v>
      </c>
      <c r="B10" s="33" t="s">
        <v>112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</row>
    <row r="11" spans="1:8" ht="15.75" x14ac:dyDescent="0.25">
      <c r="A11" s="29" t="s">
        <v>122</v>
      </c>
      <c r="B11" s="29" t="s">
        <v>349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</row>
    <row r="12" spans="1:8" ht="47.25" x14ac:dyDescent="0.25">
      <c r="A12" s="29" t="s">
        <v>122</v>
      </c>
      <c r="B12" s="29" t="s">
        <v>134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</row>
    <row r="13" spans="1:8" ht="15.75" x14ac:dyDescent="0.25">
      <c r="A13" s="29" t="s">
        <v>122</v>
      </c>
      <c r="B13" s="29" t="s">
        <v>350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</row>
    <row r="14" spans="1:8" ht="47.25" x14ac:dyDescent="0.25">
      <c r="A14" s="29" t="s">
        <v>122</v>
      </c>
      <c r="B14" s="29" t="s">
        <v>156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</row>
    <row r="15" spans="1:8" ht="63" x14ac:dyDescent="0.25">
      <c r="A15" s="29" t="s">
        <v>122</v>
      </c>
      <c r="B15" s="37" t="s">
        <v>351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</row>
    <row r="16" spans="1:8" ht="31.5" x14ac:dyDescent="0.25">
      <c r="A16" s="29" t="s">
        <v>122</v>
      </c>
      <c r="B16" s="29" t="s">
        <v>352</v>
      </c>
      <c r="C16" s="29">
        <v>0</v>
      </c>
      <c r="D16" s="29">
        <v>0</v>
      </c>
      <c r="E16" s="29">
        <v>2</v>
      </c>
      <c r="F16" s="29">
        <v>40</v>
      </c>
      <c r="G16" s="29">
        <v>0</v>
      </c>
      <c r="H16" s="29">
        <v>0</v>
      </c>
    </row>
    <row r="17" spans="1:8" ht="47.25" x14ac:dyDescent="0.25">
      <c r="A17" s="29" t="s">
        <v>122</v>
      </c>
      <c r="B17" s="29" t="s">
        <v>196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</row>
    <row r="18" spans="1:8" ht="15.75" x14ac:dyDescent="0.25">
      <c r="A18" s="29" t="s">
        <v>122</v>
      </c>
      <c r="B18" s="29" t="s">
        <v>353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</row>
    <row r="19" spans="1:8" ht="31.5" x14ac:dyDescent="0.25">
      <c r="A19" s="29" t="s">
        <v>122</v>
      </c>
      <c r="B19" s="29" t="s">
        <v>206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</row>
    <row r="20" spans="1:8" ht="47.25" x14ac:dyDescent="0.25">
      <c r="A20" s="29" t="s">
        <v>122</v>
      </c>
      <c r="B20" s="29" t="s">
        <v>218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</row>
    <row r="21" spans="1:8" ht="31.5" x14ac:dyDescent="0.25">
      <c r="A21" s="29" t="s">
        <v>122</v>
      </c>
      <c r="B21" s="29" t="s">
        <v>354</v>
      </c>
      <c r="C21" s="29">
        <v>16</v>
      </c>
      <c r="D21" s="39">
        <v>385</v>
      </c>
      <c r="E21" s="29"/>
      <c r="F21" s="29"/>
      <c r="G21" s="29"/>
      <c r="H21" s="29"/>
    </row>
    <row r="22" spans="1:8" ht="31.5" x14ac:dyDescent="0.25">
      <c r="A22" s="29" t="s">
        <v>122</v>
      </c>
      <c r="B22" s="29" t="s">
        <v>259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</row>
    <row r="23" spans="1:8" ht="47.25" x14ac:dyDescent="0.25">
      <c r="A23" s="29" t="s">
        <v>122</v>
      </c>
      <c r="B23" s="29" t="s">
        <v>355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</row>
    <row r="24" spans="1:8" ht="47.25" x14ac:dyDescent="0.25">
      <c r="A24" s="29" t="s">
        <v>122</v>
      </c>
      <c r="B24" s="29" t="s">
        <v>356</v>
      </c>
      <c r="C24" s="29">
        <v>5</v>
      </c>
      <c r="D24" s="29">
        <v>136</v>
      </c>
      <c r="E24" s="29">
        <v>10</v>
      </c>
      <c r="F24" s="29">
        <v>246</v>
      </c>
      <c r="G24" s="29">
        <v>0</v>
      </c>
      <c r="H24" s="29">
        <v>0</v>
      </c>
    </row>
    <row r="25" spans="1:8" ht="47.25" x14ac:dyDescent="0.25">
      <c r="A25" s="29" t="s">
        <v>122</v>
      </c>
      <c r="B25" s="29" t="s">
        <v>290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</row>
    <row r="26" spans="1:8" ht="15.75" x14ac:dyDescent="0.25">
      <c r="A26" s="29" t="s">
        <v>122</v>
      </c>
      <c r="B26" s="29" t="s">
        <v>299</v>
      </c>
      <c r="C26" s="29">
        <v>0</v>
      </c>
      <c r="D26" s="29">
        <v>0</v>
      </c>
      <c r="E26" s="54">
        <v>0</v>
      </c>
      <c r="F26" s="54">
        <v>0</v>
      </c>
      <c r="G26" s="54">
        <v>0</v>
      </c>
      <c r="H26" s="54">
        <v>0</v>
      </c>
    </row>
    <row r="27" spans="1:8" ht="31.5" x14ac:dyDescent="0.25">
      <c r="A27" s="29" t="s">
        <v>122</v>
      </c>
      <c r="B27" s="29" t="s">
        <v>302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</row>
    <row r="28" spans="1:8" ht="15.75" x14ac:dyDescent="0.25">
      <c r="A28" s="29" t="s">
        <v>122</v>
      </c>
      <c r="B28" s="29" t="s">
        <v>357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</row>
    <row r="29" spans="1:8" ht="15.75" x14ac:dyDescent="0.25">
      <c r="A29" s="29" t="s">
        <v>122</v>
      </c>
      <c r="B29" s="29" t="s">
        <v>358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</row>
    <row r="30" spans="1:8" ht="31.5" x14ac:dyDescent="0.25">
      <c r="A30" s="29" t="s">
        <v>122</v>
      </c>
      <c r="B30" s="29" t="s">
        <v>359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</row>
    <row r="31" spans="1:8" ht="31.5" x14ac:dyDescent="0.25">
      <c r="A31" s="29" t="s">
        <v>122</v>
      </c>
      <c r="B31" s="29" t="s">
        <v>360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</row>
    <row r="32" spans="1:8" ht="15.75" x14ac:dyDescent="0.25">
      <c r="A32" s="29"/>
      <c r="B32" s="47" t="s">
        <v>361</v>
      </c>
      <c r="C32" s="47">
        <v>21</v>
      </c>
      <c r="D32" s="47">
        <v>521</v>
      </c>
      <c r="E32" s="47">
        <v>12</v>
      </c>
      <c r="F32" s="47">
        <v>286</v>
      </c>
      <c r="G32" s="47">
        <v>0</v>
      </c>
      <c r="H32" s="47">
        <v>0</v>
      </c>
    </row>
  </sheetData>
  <mergeCells count="6">
    <mergeCell ref="F6:H6"/>
    <mergeCell ref="A8:A9"/>
    <mergeCell ref="B8:B9"/>
    <mergeCell ref="C8:D8"/>
    <mergeCell ref="E8:F8"/>
    <mergeCell ref="G8:H8"/>
  </mergeCells>
  <phoneticPr fontId="0" type="noConversion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0"/>
  <sheetViews>
    <sheetView topLeftCell="A19" workbookViewId="0">
      <selection activeCell="A30" sqref="A30:N30"/>
    </sheetView>
  </sheetViews>
  <sheetFormatPr defaultRowHeight="15" x14ac:dyDescent="0.25"/>
  <cols>
    <col min="1" max="1" width="27.140625" customWidth="1"/>
  </cols>
  <sheetData>
    <row r="3" spans="1:14" ht="32.25" customHeight="1" x14ac:dyDescent="0.25">
      <c r="A3" s="11"/>
      <c r="B3" s="11"/>
      <c r="C3" s="11"/>
      <c r="D3" s="11"/>
      <c r="E3" s="11"/>
      <c r="F3" s="11"/>
      <c r="G3" s="11"/>
      <c r="H3" s="11"/>
      <c r="I3" s="214" t="s">
        <v>0</v>
      </c>
      <c r="J3" s="214"/>
      <c r="K3" s="214"/>
      <c r="L3" s="11"/>
      <c r="M3" s="11"/>
      <c r="N3" s="11"/>
    </row>
    <row r="4" spans="1:1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10"/>
      <c r="B5" s="10"/>
      <c r="C5" s="10"/>
      <c r="D5" s="10"/>
      <c r="E5" s="10"/>
      <c r="F5" s="10"/>
      <c r="G5" s="26" t="s">
        <v>81</v>
      </c>
      <c r="H5" s="10"/>
      <c r="I5" s="10"/>
      <c r="J5" s="10"/>
      <c r="K5" s="10"/>
      <c r="L5" s="10"/>
      <c r="M5" s="10"/>
      <c r="N5" s="10"/>
    </row>
    <row r="6" spans="1:14" x14ac:dyDescent="0.25">
      <c r="A6" s="10"/>
      <c r="B6" s="10"/>
      <c r="C6" s="10"/>
      <c r="D6" s="10"/>
      <c r="E6" s="10"/>
      <c r="F6" s="10"/>
      <c r="G6" s="26" t="s">
        <v>82</v>
      </c>
      <c r="H6" s="10"/>
      <c r="I6" s="10"/>
      <c r="J6" s="10"/>
      <c r="K6" s="10"/>
      <c r="L6" s="10"/>
      <c r="M6" s="10"/>
      <c r="N6" s="10"/>
    </row>
    <row r="7" spans="1:14" x14ac:dyDescent="0.25">
      <c r="A7" s="218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</row>
    <row r="8" spans="1:14" ht="93.75" customHeight="1" x14ac:dyDescent="0.25">
      <c r="A8" s="217" t="s">
        <v>83</v>
      </c>
      <c r="B8" s="217" t="s">
        <v>23</v>
      </c>
      <c r="C8" s="217" t="s">
        <v>24</v>
      </c>
      <c r="D8" s="217" t="s">
        <v>25</v>
      </c>
      <c r="E8" s="217"/>
      <c r="F8" s="217" t="s">
        <v>26</v>
      </c>
      <c r="G8" s="217"/>
      <c r="H8" s="217" t="s">
        <v>84</v>
      </c>
      <c r="I8" s="217" t="s">
        <v>85</v>
      </c>
      <c r="J8" s="217" t="s">
        <v>27</v>
      </c>
      <c r="K8" s="217"/>
      <c r="L8" s="217"/>
      <c r="M8" s="217"/>
      <c r="N8" s="217"/>
    </row>
    <row r="9" spans="1:14" ht="38.25" x14ac:dyDescent="0.25">
      <c r="A9" s="217"/>
      <c r="B9" s="217"/>
      <c r="C9" s="217"/>
      <c r="D9" s="28" t="s">
        <v>28</v>
      </c>
      <c r="E9" s="28" t="s">
        <v>29</v>
      </c>
      <c r="F9" s="28" t="s">
        <v>30</v>
      </c>
      <c r="G9" s="28" t="s">
        <v>31</v>
      </c>
      <c r="H9" s="217"/>
      <c r="I9" s="217"/>
      <c r="J9" s="28" t="s">
        <v>21</v>
      </c>
      <c r="K9" s="28" t="s">
        <v>86</v>
      </c>
      <c r="L9" s="28" t="s">
        <v>87</v>
      </c>
      <c r="M9" s="63" t="s">
        <v>88</v>
      </c>
      <c r="N9" s="28" t="s">
        <v>89</v>
      </c>
    </row>
    <row r="10" spans="1:14" ht="42" customHeight="1" x14ac:dyDescent="0.25">
      <c r="A10" s="33" t="s">
        <v>112</v>
      </c>
      <c r="B10" s="33">
        <v>28</v>
      </c>
      <c r="C10" s="33">
        <v>28</v>
      </c>
      <c r="D10" s="33">
        <v>0</v>
      </c>
      <c r="E10" s="33">
        <v>28</v>
      </c>
      <c r="F10" s="33">
        <v>28</v>
      </c>
      <c r="G10" s="33">
        <v>0</v>
      </c>
      <c r="H10" s="33">
        <v>28</v>
      </c>
      <c r="I10" s="33">
        <v>10</v>
      </c>
      <c r="J10" s="33">
        <v>10</v>
      </c>
      <c r="K10" s="33">
        <v>13</v>
      </c>
      <c r="L10" s="33">
        <v>0</v>
      </c>
      <c r="M10" s="33">
        <v>2</v>
      </c>
      <c r="N10" s="33">
        <v>3</v>
      </c>
    </row>
    <row r="11" spans="1:14" ht="32.25" customHeight="1" x14ac:dyDescent="0.25">
      <c r="A11" s="29" t="s">
        <v>349</v>
      </c>
      <c r="B11" s="29">
        <v>50</v>
      </c>
      <c r="C11" s="29">
        <v>50</v>
      </c>
      <c r="D11" s="29">
        <v>1</v>
      </c>
      <c r="E11" s="29">
        <v>49</v>
      </c>
      <c r="F11" s="29">
        <v>50</v>
      </c>
      <c r="G11" s="29">
        <v>0</v>
      </c>
      <c r="H11" s="29">
        <v>50</v>
      </c>
      <c r="I11" s="29">
        <v>3</v>
      </c>
      <c r="J11" s="29">
        <v>13</v>
      </c>
      <c r="K11" s="29">
        <v>29</v>
      </c>
      <c r="L11" s="29">
        <v>1</v>
      </c>
      <c r="M11" s="29">
        <v>6</v>
      </c>
      <c r="N11" s="29">
        <v>1</v>
      </c>
    </row>
    <row r="12" spans="1:14" ht="51" customHeight="1" x14ac:dyDescent="0.25">
      <c r="A12" s="29" t="s">
        <v>134</v>
      </c>
      <c r="B12" s="29">
        <v>35</v>
      </c>
      <c r="C12" s="29">
        <v>35</v>
      </c>
      <c r="D12" s="29">
        <v>0</v>
      </c>
      <c r="E12" s="29">
        <v>35</v>
      </c>
      <c r="F12" s="29">
        <v>35</v>
      </c>
      <c r="G12" s="29">
        <v>0</v>
      </c>
      <c r="H12" s="29">
        <v>35</v>
      </c>
      <c r="I12" s="29">
        <v>6</v>
      </c>
      <c r="J12" s="29">
        <v>8</v>
      </c>
      <c r="K12" s="29">
        <v>15</v>
      </c>
      <c r="L12" s="29">
        <v>0</v>
      </c>
      <c r="M12" s="29">
        <v>9</v>
      </c>
      <c r="N12" s="29">
        <v>3</v>
      </c>
    </row>
    <row r="13" spans="1:14" ht="37.5" customHeight="1" x14ac:dyDescent="0.25">
      <c r="A13" s="29" t="s">
        <v>350</v>
      </c>
      <c r="B13" s="29">
        <v>75</v>
      </c>
      <c r="C13" s="29">
        <v>75</v>
      </c>
      <c r="D13" s="29">
        <v>1</v>
      </c>
      <c r="E13" s="29">
        <v>74</v>
      </c>
      <c r="F13" s="29">
        <v>74</v>
      </c>
      <c r="G13" s="29">
        <v>1</v>
      </c>
      <c r="H13" s="29">
        <v>74</v>
      </c>
      <c r="I13" s="29">
        <v>18</v>
      </c>
      <c r="J13" s="29">
        <v>13</v>
      </c>
      <c r="K13" s="29">
        <v>53</v>
      </c>
      <c r="L13" s="29">
        <v>0</v>
      </c>
      <c r="M13" s="29">
        <v>6</v>
      </c>
      <c r="N13" s="29">
        <v>3</v>
      </c>
    </row>
    <row r="14" spans="1:14" ht="37.5" customHeight="1" x14ac:dyDescent="0.25">
      <c r="A14" s="29" t="s">
        <v>155</v>
      </c>
      <c r="B14" s="29">
        <v>305</v>
      </c>
      <c r="C14" s="29">
        <v>90</v>
      </c>
      <c r="D14" s="29">
        <v>0</v>
      </c>
      <c r="E14" s="29">
        <v>90</v>
      </c>
      <c r="F14" s="29">
        <v>90</v>
      </c>
      <c r="G14" s="29">
        <v>0</v>
      </c>
      <c r="H14" s="29">
        <v>90</v>
      </c>
      <c r="I14" s="29">
        <v>6</v>
      </c>
      <c r="J14" s="29">
        <v>6</v>
      </c>
      <c r="K14" s="29">
        <v>80</v>
      </c>
      <c r="L14" s="29">
        <v>2</v>
      </c>
      <c r="M14" s="29">
        <v>0</v>
      </c>
      <c r="N14" s="29">
        <v>2</v>
      </c>
    </row>
    <row r="15" spans="1:14" ht="41.25" customHeight="1" x14ac:dyDescent="0.25">
      <c r="A15" s="37" t="s">
        <v>351</v>
      </c>
      <c r="B15" s="29">
        <v>241</v>
      </c>
      <c r="C15" s="29">
        <v>51</v>
      </c>
      <c r="D15" s="29">
        <v>0</v>
      </c>
      <c r="E15" s="29">
        <v>51</v>
      </c>
      <c r="F15" s="29">
        <v>51</v>
      </c>
      <c r="G15" s="29">
        <v>0</v>
      </c>
      <c r="H15" s="29">
        <v>51</v>
      </c>
      <c r="I15" s="29">
        <v>3</v>
      </c>
      <c r="J15" s="29">
        <v>11</v>
      </c>
      <c r="K15" s="29">
        <v>34</v>
      </c>
      <c r="L15" s="29">
        <v>0</v>
      </c>
      <c r="M15" s="29">
        <v>5</v>
      </c>
      <c r="N15" s="29">
        <v>1</v>
      </c>
    </row>
    <row r="16" spans="1:14" ht="33.75" customHeight="1" x14ac:dyDescent="0.25">
      <c r="A16" s="29" t="s">
        <v>352</v>
      </c>
      <c r="B16" s="29">
        <v>17</v>
      </c>
      <c r="C16" s="29">
        <v>17</v>
      </c>
      <c r="D16" s="29">
        <v>0</v>
      </c>
      <c r="E16" s="29">
        <v>17</v>
      </c>
      <c r="F16" s="29">
        <v>17</v>
      </c>
      <c r="G16" s="29">
        <v>0</v>
      </c>
      <c r="H16" s="29">
        <v>17</v>
      </c>
      <c r="I16" s="29">
        <v>3</v>
      </c>
      <c r="J16" s="29">
        <v>1</v>
      </c>
      <c r="K16" s="29">
        <v>7</v>
      </c>
      <c r="L16" s="29">
        <v>0</v>
      </c>
      <c r="M16" s="29">
        <v>4</v>
      </c>
      <c r="N16" s="29">
        <v>5</v>
      </c>
    </row>
    <row r="17" spans="1:14" ht="38.25" customHeight="1" x14ac:dyDescent="0.25">
      <c r="A17" s="29" t="s">
        <v>196</v>
      </c>
      <c r="B17" s="29">
        <v>1277</v>
      </c>
      <c r="C17" s="29">
        <v>51</v>
      </c>
      <c r="D17" s="29">
        <v>1</v>
      </c>
      <c r="E17" s="29">
        <v>50</v>
      </c>
      <c r="F17" s="29">
        <v>51</v>
      </c>
      <c r="G17" s="29">
        <v>0</v>
      </c>
      <c r="H17" s="29">
        <v>51</v>
      </c>
      <c r="I17" s="29">
        <v>7</v>
      </c>
      <c r="J17" s="29">
        <v>11</v>
      </c>
      <c r="K17" s="29">
        <v>35</v>
      </c>
      <c r="L17" s="29">
        <v>2</v>
      </c>
      <c r="M17" s="29">
        <v>1</v>
      </c>
      <c r="N17" s="29">
        <v>2</v>
      </c>
    </row>
    <row r="18" spans="1:14" ht="36" customHeight="1" x14ac:dyDescent="0.25">
      <c r="A18" s="29" t="s">
        <v>353</v>
      </c>
      <c r="B18" s="29">
        <v>25</v>
      </c>
      <c r="C18" s="29">
        <v>25</v>
      </c>
      <c r="D18" s="29">
        <v>0</v>
      </c>
      <c r="E18" s="29">
        <v>25</v>
      </c>
      <c r="F18" s="29">
        <v>25</v>
      </c>
      <c r="G18" s="29">
        <v>0</v>
      </c>
      <c r="H18" s="29">
        <v>25</v>
      </c>
      <c r="I18" s="29">
        <v>2</v>
      </c>
      <c r="J18" s="29">
        <v>3</v>
      </c>
      <c r="K18" s="29">
        <v>15</v>
      </c>
      <c r="L18" s="29">
        <v>0</v>
      </c>
      <c r="M18" s="29">
        <v>6</v>
      </c>
      <c r="N18" s="29">
        <v>1</v>
      </c>
    </row>
    <row r="19" spans="1:14" ht="36.75" customHeight="1" x14ac:dyDescent="0.25">
      <c r="A19" s="29" t="s">
        <v>206</v>
      </c>
      <c r="B19" s="29">
        <v>12</v>
      </c>
      <c r="C19" s="29">
        <v>12</v>
      </c>
      <c r="D19" s="29">
        <v>0</v>
      </c>
      <c r="E19" s="29">
        <v>12</v>
      </c>
      <c r="F19" s="29">
        <v>12</v>
      </c>
      <c r="G19" s="29">
        <v>0</v>
      </c>
      <c r="H19" s="29">
        <v>12</v>
      </c>
      <c r="I19" s="29">
        <v>0</v>
      </c>
      <c r="J19" s="29">
        <v>5</v>
      </c>
      <c r="K19" s="29">
        <v>2</v>
      </c>
      <c r="L19" s="29">
        <v>0</v>
      </c>
      <c r="M19" s="29">
        <v>3</v>
      </c>
      <c r="N19" s="29">
        <v>2</v>
      </c>
    </row>
    <row r="20" spans="1:14" ht="39.75" customHeight="1" x14ac:dyDescent="0.25">
      <c r="A20" s="29" t="s">
        <v>218</v>
      </c>
      <c r="B20" s="29"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32.25" customHeight="1" x14ac:dyDescent="0.25">
      <c r="A21" s="29" t="s">
        <v>354</v>
      </c>
      <c r="B21" s="44">
        <v>905</v>
      </c>
      <c r="C21" s="44">
        <v>40</v>
      </c>
      <c r="D21" s="44">
        <v>0</v>
      </c>
      <c r="E21" s="44">
        <v>40</v>
      </c>
      <c r="F21" s="44">
        <v>40</v>
      </c>
      <c r="G21" s="44">
        <v>0</v>
      </c>
      <c r="H21" s="44">
        <v>40</v>
      </c>
      <c r="I21" s="44">
        <v>6</v>
      </c>
      <c r="J21" s="44">
        <v>9</v>
      </c>
      <c r="K21" s="44">
        <v>23</v>
      </c>
      <c r="L21" s="44">
        <v>0</v>
      </c>
      <c r="M21" s="44">
        <v>6</v>
      </c>
      <c r="N21" s="44">
        <v>2</v>
      </c>
    </row>
    <row r="22" spans="1:14" ht="34.5" customHeight="1" x14ac:dyDescent="0.25">
      <c r="A22" s="29" t="s">
        <v>259</v>
      </c>
      <c r="B22" s="29">
        <v>8</v>
      </c>
      <c r="C22" s="29">
        <v>8</v>
      </c>
      <c r="D22" s="29">
        <v>1</v>
      </c>
      <c r="E22" s="29">
        <v>7</v>
      </c>
      <c r="F22" s="29">
        <v>8</v>
      </c>
      <c r="G22" s="29">
        <v>0</v>
      </c>
      <c r="H22" s="29">
        <v>8</v>
      </c>
      <c r="I22" s="29">
        <v>0</v>
      </c>
      <c r="J22" s="29">
        <v>2</v>
      </c>
      <c r="K22" s="29">
        <v>4</v>
      </c>
      <c r="L22" s="29">
        <v>0</v>
      </c>
      <c r="M22" s="29">
        <v>2</v>
      </c>
      <c r="N22" s="29">
        <v>0</v>
      </c>
    </row>
    <row r="23" spans="1:14" ht="36.75" customHeight="1" x14ac:dyDescent="0.25">
      <c r="A23" s="29" t="s">
        <v>355</v>
      </c>
      <c r="B23" s="29">
        <v>1324</v>
      </c>
      <c r="C23" s="29">
        <v>53</v>
      </c>
      <c r="D23" s="29">
        <v>2</v>
      </c>
      <c r="E23" s="29">
        <v>51</v>
      </c>
      <c r="F23" s="29">
        <v>53</v>
      </c>
      <c r="G23" s="29">
        <v>0</v>
      </c>
      <c r="H23" s="29">
        <v>53</v>
      </c>
      <c r="I23" s="29">
        <v>10</v>
      </c>
      <c r="J23" s="29">
        <v>16</v>
      </c>
      <c r="K23" s="29">
        <v>32</v>
      </c>
      <c r="L23" s="29">
        <v>0</v>
      </c>
      <c r="M23" s="29">
        <v>4</v>
      </c>
      <c r="N23" s="29">
        <v>1</v>
      </c>
    </row>
    <row r="24" spans="1:14" ht="33.75" customHeight="1" x14ac:dyDescent="0.25">
      <c r="A24" s="29" t="s">
        <v>356</v>
      </c>
      <c r="B24" s="29">
        <v>42</v>
      </c>
      <c r="C24" s="29">
        <v>42</v>
      </c>
      <c r="D24" s="29">
        <v>0</v>
      </c>
      <c r="E24" s="29">
        <v>42</v>
      </c>
      <c r="F24" s="29">
        <v>42</v>
      </c>
      <c r="G24" s="29">
        <v>0</v>
      </c>
      <c r="H24" s="29">
        <v>41</v>
      </c>
      <c r="I24" s="29">
        <v>10</v>
      </c>
      <c r="J24" s="29">
        <v>7</v>
      </c>
      <c r="K24" s="29">
        <v>23</v>
      </c>
      <c r="L24" s="29">
        <v>1</v>
      </c>
      <c r="M24" s="29">
        <v>8</v>
      </c>
      <c r="N24" s="29">
        <v>3</v>
      </c>
    </row>
    <row r="25" spans="1:14" ht="33.75" customHeight="1" x14ac:dyDescent="0.25">
      <c r="A25" s="29" t="s">
        <v>290</v>
      </c>
      <c r="B25" s="29">
        <v>29</v>
      </c>
      <c r="C25" s="29">
        <v>29</v>
      </c>
      <c r="D25" s="29">
        <v>0</v>
      </c>
      <c r="E25" s="29">
        <v>29</v>
      </c>
      <c r="F25" s="29">
        <v>29</v>
      </c>
      <c r="G25" s="29">
        <v>0</v>
      </c>
      <c r="H25" s="29">
        <v>29</v>
      </c>
      <c r="I25" s="29">
        <v>4</v>
      </c>
      <c r="J25" s="29">
        <v>9</v>
      </c>
      <c r="K25" s="29">
        <v>18</v>
      </c>
      <c r="L25" s="29">
        <v>0</v>
      </c>
      <c r="M25" s="29">
        <v>1</v>
      </c>
      <c r="N25" s="29">
        <v>1</v>
      </c>
    </row>
    <row r="26" spans="1:14" ht="35.25" customHeight="1" x14ac:dyDescent="0.25">
      <c r="A26" s="30" t="s">
        <v>299</v>
      </c>
      <c r="B26" s="29">
        <v>119</v>
      </c>
      <c r="C26" s="29">
        <v>119</v>
      </c>
      <c r="D26" s="29">
        <v>1</v>
      </c>
      <c r="E26" s="29">
        <v>118</v>
      </c>
      <c r="F26" s="29">
        <v>119</v>
      </c>
      <c r="G26" s="29">
        <v>0</v>
      </c>
      <c r="H26" s="29">
        <v>99</v>
      </c>
      <c r="I26" s="29">
        <v>20</v>
      </c>
      <c r="J26" s="29">
        <v>25</v>
      </c>
      <c r="K26" s="29">
        <v>86</v>
      </c>
      <c r="L26" s="29">
        <v>1</v>
      </c>
      <c r="M26" s="29">
        <v>5</v>
      </c>
      <c r="N26" s="29">
        <v>2</v>
      </c>
    </row>
    <row r="27" spans="1:14" ht="33.75" customHeight="1" x14ac:dyDescent="0.25">
      <c r="A27" s="29" t="s">
        <v>302</v>
      </c>
      <c r="B27" s="29">
        <v>11</v>
      </c>
      <c r="C27" s="29">
        <v>11</v>
      </c>
      <c r="D27" s="29">
        <v>4</v>
      </c>
      <c r="E27" s="29">
        <v>7</v>
      </c>
      <c r="F27" s="29">
        <v>11</v>
      </c>
      <c r="G27" s="29">
        <v>0</v>
      </c>
      <c r="H27" s="29">
        <v>11</v>
      </c>
      <c r="I27" s="29">
        <v>0</v>
      </c>
      <c r="J27" s="29">
        <v>1</v>
      </c>
      <c r="K27" s="29">
        <v>3</v>
      </c>
      <c r="L27" s="29">
        <v>0</v>
      </c>
      <c r="M27" s="29">
        <v>2</v>
      </c>
      <c r="N27" s="29" t="s">
        <v>311</v>
      </c>
    </row>
    <row r="28" spans="1:14" ht="25.5" customHeight="1" x14ac:dyDescent="0.25">
      <c r="A28" s="29" t="s">
        <v>359</v>
      </c>
      <c r="B28" s="29">
        <v>35</v>
      </c>
      <c r="C28" s="29">
        <v>35</v>
      </c>
      <c r="D28" s="29">
        <v>0</v>
      </c>
      <c r="E28" s="29">
        <v>35</v>
      </c>
      <c r="F28" s="29">
        <v>35</v>
      </c>
      <c r="G28" s="29">
        <v>0</v>
      </c>
      <c r="H28" s="29">
        <v>35</v>
      </c>
      <c r="I28" s="29">
        <v>3</v>
      </c>
      <c r="J28" s="29">
        <v>14</v>
      </c>
      <c r="K28" s="29">
        <v>14</v>
      </c>
      <c r="L28" s="29">
        <v>0</v>
      </c>
      <c r="M28" s="29">
        <v>5</v>
      </c>
      <c r="N28" s="29">
        <v>2</v>
      </c>
    </row>
    <row r="29" spans="1:14" ht="25.5" customHeight="1" x14ac:dyDescent="0.25">
      <c r="A29" s="29" t="s">
        <v>360</v>
      </c>
      <c r="B29" s="29">
        <v>45</v>
      </c>
      <c r="C29" s="29">
        <v>45</v>
      </c>
      <c r="D29" s="29">
        <v>1</v>
      </c>
      <c r="E29" s="29">
        <v>44</v>
      </c>
      <c r="F29" s="29">
        <v>45</v>
      </c>
      <c r="G29" s="29">
        <v>0</v>
      </c>
      <c r="H29" s="29">
        <v>45</v>
      </c>
      <c r="I29" s="29">
        <v>7</v>
      </c>
      <c r="J29" s="29">
        <v>16</v>
      </c>
      <c r="K29" s="29">
        <v>23</v>
      </c>
      <c r="L29" s="29">
        <v>0</v>
      </c>
      <c r="M29" s="29">
        <v>4</v>
      </c>
      <c r="N29" s="29">
        <v>2</v>
      </c>
    </row>
    <row r="30" spans="1:14" ht="39.75" customHeight="1" x14ac:dyDescent="0.25">
      <c r="A30" s="47" t="s">
        <v>361</v>
      </c>
      <c r="B30" s="47">
        <v>4583</v>
      </c>
      <c r="C30" s="47">
        <v>816</v>
      </c>
      <c r="D30" s="47">
        <v>12</v>
      </c>
      <c r="E30" s="47">
        <v>804</v>
      </c>
      <c r="F30" s="47">
        <v>815</v>
      </c>
      <c r="G30" s="47">
        <v>1</v>
      </c>
      <c r="H30" s="47">
        <v>794</v>
      </c>
      <c r="I30" s="47">
        <v>118</v>
      </c>
      <c r="J30" s="47">
        <v>180</v>
      </c>
      <c r="K30" s="47">
        <v>509</v>
      </c>
      <c r="L30" s="47">
        <v>7</v>
      </c>
      <c r="M30" s="47">
        <v>79</v>
      </c>
      <c r="N30" s="47">
        <v>36</v>
      </c>
    </row>
  </sheetData>
  <mergeCells count="10">
    <mergeCell ref="I8:I9"/>
    <mergeCell ref="J8:N8"/>
    <mergeCell ref="I3:K3"/>
    <mergeCell ref="A8:A9"/>
    <mergeCell ref="B8:B9"/>
    <mergeCell ref="C8:C9"/>
    <mergeCell ref="D8:E8"/>
    <mergeCell ref="F8:G8"/>
    <mergeCell ref="H8:H9"/>
    <mergeCell ref="A7:N7"/>
  </mergeCells>
  <phoneticPr fontId="0" type="noConversion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1"/>
  <sheetViews>
    <sheetView topLeftCell="A25" workbookViewId="0">
      <selection activeCell="B31" sqref="B31:R31"/>
    </sheetView>
  </sheetViews>
  <sheetFormatPr defaultRowHeight="15" x14ac:dyDescent="0.25"/>
  <cols>
    <col min="1" max="1" width="25.5703125" customWidth="1"/>
    <col min="17" max="17" width="11.5703125" customWidth="1"/>
    <col min="18" max="18" width="12.7109375" customWidth="1"/>
  </cols>
  <sheetData>
    <row r="3" spans="1:20" ht="31.5" customHeight="1" x14ac:dyDescent="0.25">
      <c r="A3" s="11"/>
      <c r="B3" s="11"/>
      <c r="C3" s="11"/>
      <c r="D3" s="11"/>
      <c r="E3" s="11"/>
      <c r="F3" s="221" t="s">
        <v>0</v>
      </c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0" ht="18.75" x14ac:dyDescent="0.25">
      <c r="A5" s="11"/>
      <c r="B5" s="11"/>
      <c r="C5" s="11"/>
      <c r="D5" s="11"/>
      <c r="E5" s="11"/>
      <c r="F5" s="11"/>
      <c r="G5" s="11"/>
      <c r="H5" s="11"/>
      <c r="I5" s="25" t="s">
        <v>1</v>
      </c>
      <c r="J5" s="11"/>
      <c r="K5" s="11"/>
      <c r="L5" s="11"/>
      <c r="M5" s="11"/>
      <c r="N5" s="11"/>
      <c r="O5" s="11"/>
      <c r="P5" s="11"/>
      <c r="Q5" s="11"/>
      <c r="R5" s="11"/>
    </row>
    <row r="6" spans="1:20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0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20" ht="15.75" x14ac:dyDescent="0.25">
      <c r="A8" s="202" t="s">
        <v>2</v>
      </c>
      <c r="B8" s="202" t="s">
        <v>3</v>
      </c>
      <c r="C8" s="203" t="s">
        <v>4</v>
      </c>
      <c r="D8" s="203"/>
      <c r="E8" s="203"/>
      <c r="F8" s="203"/>
      <c r="G8" s="203"/>
      <c r="H8" s="203"/>
      <c r="I8" s="203"/>
      <c r="J8" s="203"/>
      <c r="K8" s="203" t="s">
        <v>5</v>
      </c>
      <c r="L8" s="203"/>
      <c r="M8" s="203"/>
      <c r="N8" s="203"/>
      <c r="O8" s="202" t="s">
        <v>6</v>
      </c>
      <c r="P8" s="202" t="s">
        <v>7</v>
      </c>
      <c r="Q8" s="202" t="s">
        <v>8</v>
      </c>
      <c r="R8" s="202" t="s">
        <v>9</v>
      </c>
    </row>
    <row r="9" spans="1:20" ht="31.5" customHeight="1" x14ac:dyDescent="0.25">
      <c r="A9" s="202"/>
      <c r="B9" s="202"/>
      <c r="C9" s="203" t="s">
        <v>10</v>
      </c>
      <c r="D9" s="203"/>
      <c r="E9" s="202" t="s">
        <v>11</v>
      </c>
      <c r="F9" s="203" t="s">
        <v>12</v>
      </c>
      <c r="G9" s="203"/>
      <c r="H9" s="203"/>
      <c r="I9" s="203"/>
      <c r="J9" s="202" t="s">
        <v>13</v>
      </c>
      <c r="K9" s="203" t="s">
        <v>14</v>
      </c>
      <c r="L9" s="203"/>
      <c r="M9" s="202" t="s">
        <v>11</v>
      </c>
      <c r="N9" s="202" t="s">
        <v>15</v>
      </c>
      <c r="O9" s="202"/>
      <c r="P9" s="202"/>
      <c r="Q9" s="202"/>
      <c r="R9" s="202"/>
    </row>
    <row r="10" spans="1:20" ht="78.75" x14ac:dyDescent="0.25">
      <c r="A10" s="202"/>
      <c r="B10" s="202"/>
      <c r="C10" s="2" t="s">
        <v>16</v>
      </c>
      <c r="D10" s="2" t="s">
        <v>17</v>
      </c>
      <c r="E10" s="202"/>
      <c r="F10" s="3" t="s">
        <v>18</v>
      </c>
      <c r="G10" s="3" t="s">
        <v>19</v>
      </c>
      <c r="H10" s="3" t="s">
        <v>20</v>
      </c>
      <c r="I10" s="3" t="s">
        <v>21</v>
      </c>
      <c r="J10" s="202"/>
      <c r="K10" s="2" t="s">
        <v>16</v>
      </c>
      <c r="L10" s="1" t="s">
        <v>17</v>
      </c>
      <c r="M10" s="202"/>
      <c r="N10" s="202"/>
      <c r="O10" s="202"/>
      <c r="P10" s="202"/>
      <c r="Q10" s="202"/>
      <c r="R10" s="202"/>
    </row>
    <row r="11" spans="1:20" ht="31.5" x14ac:dyDescent="0.25">
      <c r="A11" s="33" t="s">
        <v>112</v>
      </c>
      <c r="B11" s="33">
        <v>28</v>
      </c>
      <c r="C11" s="33">
        <v>23</v>
      </c>
      <c r="D11" s="33">
        <v>0</v>
      </c>
      <c r="E11" s="33">
        <v>0</v>
      </c>
      <c r="F11" s="33">
        <v>7</v>
      </c>
      <c r="G11" s="33">
        <v>1</v>
      </c>
      <c r="H11" s="33">
        <v>5</v>
      </c>
      <c r="I11" s="33">
        <v>10</v>
      </c>
      <c r="J11" s="33">
        <v>23</v>
      </c>
      <c r="K11" s="33">
        <v>2</v>
      </c>
      <c r="L11" s="33">
        <v>0</v>
      </c>
      <c r="M11" s="33">
        <v>0</v>
      </c>
      <c r="N11" s="33">
        <v>0</v>
      </c>
      <c r="O11" s="33">
        <v>2</v>
      </c>
      <c r="P11" s="33">
        <v>0</v>
      </c>
      <c r="Q11" s="33">
        <v>3</v>
      </c>
      <c r="R11" s="33">
        <v>0</v>
      </c>
    </row>
    <row r="12" spans="1:20" ht="37.5" customHeight="1" x14ac:dyDescent="0.25">
      <c r="A12" s="29" t="s">
        <v>349</v>
      </c>
      <c r="B12" s="29">
        <v>50</v>
      </c>
      <c r="C12" s="29">
        <v>34</v>
      </c>
      <c r="D12" s="29">
        <v>8</v>
      </c>
      <c r="E12" s="29">
        <v>0</v>
      </c>
      <c r="F12" s="29">
        <v>11</v>
      </c>
      <c r="G12" s="29">
        <v>3</v>
      </c>
      <c r="H12" s="29">
        <v>16</v>
      </c>
      <c r="I12" s="29">
        <v>13</v>
      </c>
      <c r="J12" s="29">
        <v>43</v>
      </c>
      <c r="K12" s="29">
        <v>6</v>
      </c>
      <c r="L12" s="29">
        <v>0</v>
      </c>
      <c r="M12" s="29">
        <v>0</v>
      </c>
      <c r="N12" s="29">
        <v>0</v>
      </c>
      <c r="O12" s="29">
        <v>6</v>
      </c>
      <c r="P12" s="29"/>
      <c r="Q12" s="29">
        <v>0</v>
      </c>
      <c r="R12" s="29" t="s">
        <v>133</v>
      </c>
    </row>
    <row r="13" spans="1:20" ht="47.25" x14ac:dyDescent="0.25">
      <c r="A13" s="29" t="s">
        <v>134</v>
      </c>
      <c r="B13" s="29">
        <v>35</v>
      </c>
      <c r="C13" s="29">
        <v>19</v>
      </c>
      <c r="D13" s="29">
        <v>4</v>
      </c>
      <c r="E13" s="29">
        <v>0</v>
      </c>
      <c r="F13" s="29">
        <v>5</v>
      </c>
      <c r="G13" s="29">
        <v>1</v>
      </c>
      <c r="H13" s="29">
        <v>9</v>
      </c>
      <c r="I13" s="29">
        <v>8</v>
      </c>
      <c r="J13" s="29">
        <v>23</v>
      </c>
      <c r="K13" s="29">
        <v>8</v>
      </c>
      <c r="L13" s="29"/>
      <c r="M13" s="29">
        <v>0</v>
      </c>
      <c r="N13" s="29">
        <v>1</v>
      </c>
      <c r="O13" s="29">
        <v>9</v>
      </c>
      <c r="P13" s="29"/>
      <c r="Q13" s="29">
        <v>3</v>
      </c>
      <c r="R13" s="29"/>
    </row>
    <row r="14" spans="1:20" ht="36.75" customHeight="1" x14ac:dyDescent="0.25">
      <c r="A14" s="29" t="s">
        <v>350</v>
      </c>
      <c r="B14" s="29">
        <v>75</v>
      </c>
      <c r="C14" s="29">
        <v>74</v>
      </c>
      <c r="D14" s="29">
        <v>0</v>
      </c>
      <c r="E14" s="29">
        <v>0</v>
      </c>
      <c r="F14" s="29">
        <v>37</v>
      </c>
      <c r="G14" s="29">
        <v>3</v>
      </c>
      <c r="H14" s="29">
        <v>13</v>
      </c>
      <c r="I14" s="29">
        <v>13</v>
      </c>
      <c r="J14" s="29">
        <v>66</v>
      </c>
      <c r="K14" s="29">
        <v>6</v>
      </c>
      <c r="L14" s="29">
        <v>0</v>
      </c>
      <c r="M14" s="29">
        <v>0</v>
      </c>
      <c r="N14" s="29">
        <v>2</v>
      </c>
      <c r="O14" s="29">
        <v>72</v>
      </c>
      <c r="P14" s="29">
        <v>0</v>
      </c>
      <c r="Q14" s="29">
        <v>3</v>
      </c>
      <c r="R14" s="29">
        <v>0</v>
      </c>
      <c r="T14" s="32"/>
    </row>
    <row r="15" spans="1:20" ht="41.25" customHeight="1" x14ac:dyDescent="0.25">
      <c r="A15" s="29" t="s">
        <v>155</v>
      </c>
      <c r="B15" s="29">
        <v>90</v>
      </c>
      <c r="C15" s="29">
        <v>85</v>
      </c>
      <c r="D15" s="29">
        <v>3</v>
      </c>
      <c r="E15" s="29"/>
      <c r="F15" s="29">
        <v>71</v>
      </c>
      <c r="G15" s="29">
        <v>4</v>
      </c>
      <c r="H15" s="29">
        <v>7</v>
      </c>
      <c r="I15" s="29">
        <v>6</v>
      </c>
      <c r="J15" s="29">
        <v>88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2</v>
      </c>
      <c r="R15" s="29">
        <v>0</v>
      </c>
    </row>
    <row r="16" spans="1:20" ht="42.75" customHeight="1" x14ac:dyDescent="0.25">
      <c r="A16" s="37" t="s">
        <v>351</v>
      </c>
      <c r="B16" s="29">
        <v>51</v>
      </c>
      <c r="C16" s="29">
        <v>26</v>
      </c>
      <c r="D16" s="29">
        <v>8</v>
      </c>
      <c r="E16" s="29">
        <v>0</v>
      </c>
      <c r="F16" s="29">
        <v>15</v>
      </c>
      <c r="G16" s="29">
        <v>5</v>
      </c>
      <c r="H16" s="29">
        <v>14</v>
      </c>
      <c r="I16" s="29">
        <v>11</v>
      </c>
      <c r="J16" s="29">
        <v>45</v>
      </c>
      <c r="K16" s="29">
        <v>3</v>
      </c>
      <c r="L16" s="29">
        <v>2</v>
      </c>
      <c r="M16" s="29">
        <v>0</v>
      </c>
      <c r="N16" s="29">
        <v>1</v>
      </c>
      <c r="O16" s="29">
        <v>5</v>
      </c>
      <c r="P16" s="29">
        <v>0</v>
      </c>
      <c r="Q16" s="29">
        <v>0</v>
      </c>
      <c r="R16" s="29" t="s">
        <v>176</v>
      </c>
    </row>
    <row r="17" spans="1:18" ht="30" customHeight="1" x14ac:dyDescent="0.25">
      <c r="A17" s="29" t="s">
        <v>352</v>
      </c>
      <c r="B17" s="29">
        <v>17</v>
      </c>
      <c r="C17" s="29">
        <v>6</v>
      </c>
      <c r="D17" s="29">
        <v>1</v>
      </c>
      <c r="E17" s="29">
        <v>0</v>
      </c>
      <c r="F17" s="29">
        <v>0</v>
      </c>
      <c r="G17" s="29">
        <v>1</v>
      </c>
      <c r="H17" s="29">
        <v>6</v>
      </c>
      <c r="I17" s="29">
        <v>1</v>
      </c>
      <c r="J17" s="29">
        <v>8</v>
      </c>
      <c r="K17" s="29">
        <v>2</v>
      </c>
      <c r="L17" s="29">
        <v>2</v>
      </c>
      <c r="M17" s="29">
        <v>0</v>
      </c>
      <c r="N17" s="29">
        <v>0</v>
      </c>
      <c r="O17" s="29">
        <v>4</v>
      </c>
      <c r="P17" s="29">
        <v>0</v>
      </c>
      <c r="Q17" s="29">
        <v>0</v>
      </c>
      <c r="R17" s="29">
        <v>5</v>
      </c>
    </row>
    <row r="18" spans="1:18" ht="31.5" x14ac:dyDescent="0.25">
      <c r="A18" s="29" t="s">
        <v>196</v>
      </c>
      <c r="B18" s="29">
        <v>51</v>
      </c>
      <c r="C18" s="29">
        <v>46</v>
      </c>
      <c r="D18" s="29">
        <v>2</v>
      </c>
      <c r="E18" s="29">
        <v>0</v>
      </c>
      <c r="F18" s="29">
        <v>21</v>
      </c>
      <c r="G18" s="29">
        <v>3</v>
      </c>
      <c r="H18" s="29">
        <v>13</v>
      </c>
      <c r="I18" s="29">
        <v>11</v>
      </c>
      <c r="J18" s="29">
        <v>48</v>
      </c>
      <c r="K18" s="29">
        <v>1</v>
      </c>
      <c r="L18" s="29">
        <v>0</v>
      </c>
      <c r="M18" s="29"/>
      <c r="N18" s="29"/>
      <c r="O18" s="29">
        <v>49</v>
      </c>
      <c r="P18" s="29"/>
      <c r="Q18" s="29">
        <v>2</v>
      </c>
      <c r="R18" s="29"/>
    </row>
    <row r="19" spans="1:18" ht="33" customHeight="1" x14ac:dyDescent="0.25">
      <c r="A19" s="29" t="s">
        <v>353</v>
      </c>
      <c r="B19" s="29">
        <v>25</v>
      </c>
      <c r="C19" s="29">
        <v>12</v>
      </c>
      <c r="D19" s="29">
        <v>6</v>
      </c>
      <c r="E19" s="29">
        <v>0</v>
      </c>
      <c r="F19" s="29">
        <v>4</v>
      </c>
      <c r="G19" s="29">
        <v>2</v>
      </c>
      <c r="H19" s="29">
        <v>6</v>
      </c>
      <c r="I19" s="29">
        <v>3</v>
      </c>
      <c r="J19" s="29">
        <v>18</v>
      </c>
      <c r="K19" s="29">
        <v>6</v>
      </c>
      <c r="L19" s="64"/>
      <c r="M19" s="29">
        <v>0</v>
      </c>
      <c r="N19" s="29">
        <v>1</v>
      </c>
      <c r="O19" s="29">
        <v>6</v>
      </c>
      <c r="P19" s="29">
        <v>0</v>
      </c>
      <c r="Q19" s="29">
        <v>0</v>
      </c>
      <c r="R19" s="29" t="s">
        <v>375</v>
      </c>
    </row>
    <row r="20" spans="1:18" ht="31.5" x14ac:dyDescent="0.25">
      <c r="A20" s="29" t="s">
        <v>206</v>
      </c>
      <c r="B20" s="29">
        <v>12</v>
      </c>
      <c r="C20" s="29">
        <v>6</v>
      </c>
      <c r="D20" s="29">
        <v>1</v>
      </c>
      <c r="E20" s="29">
        <v>0</v>
      </c>
      <c r="F20" s="29">
        <v>0</v>
      </c>
      <c r="G20" s="29">
        <v>0</v>
      </c>
      <c r="H20" s="29">
        <v>2</v>
      </c>
      <c r="I20" s="29">
        <v>5</v>
      </c>
      <c r="J20" s="29">
        <v>7</v>
      </c>
      <c r="K20" s="29">
        <v>3</v>
      </c>
      <c r="L20" s="29">
        <v>0</v>
      </c>
      <c r="M20" s="29">
        <v>0</v>
      </c>
      <c r="N20" s="29">
        <v>0</v>
      </c>
      <c r="O20" s="29">
        <v>3</v>
      </c>
      <c r="P20" s="29">
        <v>0</v>
      </c>
      <c r="Q20" s="29">
        <v>2</v>
      </c>
      <c r="R20" s="29">
        <v>0</v>
      </c>
    </row>
    <row r="21" spans="1:18" ht="31.5" x14ac:dyDescent="0.25">
      <c r="A21" s="29" t="s">
        <v>218</v>
      </c>
      <c r="B21" s="29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ht="32.25" customHeight="1" x14ac:dyDescent="0.25">
      <c r="A22" s="29" t="s">
        <v>354</v>
      </c>
      <c r="B22" s="44">
        <v>40</v>
      </c>
      <c r="C22" s="44" t="s">
        <v>239</v>
      </c>
      <c r="D22" s="44">
        <v>8</v>
      </c>
      <c r="E22" s="44" t="s">
        <v>240</v>
      </c>
      <c r="F22" s="44" t="s">
        <v>241</v>
      </c>
      <c r="G22" s="44" t="s">
        <v>242</v>
      </c>
      <c r="H22" s="44" t="s">
        <v>243</v>
      </c>
      <c r="I22" s="44" t="s">
        <v>244</v>
      </c>
      <c r="J22" s="44" t="s">
        <v>245</v>
      </c>
      <c r="K22" s="44" t="s">
        <v>246</v>
      </c>
      <c r="L22" s="44">
        <v>2</v>
      </c>
      <c r="M22" s="44" t="s">
        <v>240</v>
      </c>
      <c r="N22" s="44" t="s">
        <v>247</v>
      </c>
      <c r="O22" s="44" t="s">
        <v>243</v>
      </c>
      <c r="P22" s="44" t="s">
        <v>240</v>
      </c>
      <c r="Q22" s="44" t="s">
        <v>248</v>
      </c>
      <c r="R22" s="44" t="s">
        <v>249</v>
      </c>
    </row>
    <row r="23" spans="1:18" ht="37.5" customHeight="1" x14ac:dyDescent="0.25">
      <c r="A23" s="29" t="s">
        <v>259</v>
      </c>
      <c r="B23" s="29">
        <v>8</v>
      </c>
      <c r="C23" s="29">
        <v>5</v>
      </c>
      <c r="D23" s="29">
        <v>1</v>
      </c>
      <c r="E23" s="29">
        <v>1</v>
      </c>
      <c r="F23" s="29">
        <v>1</v>
      </c>
      <c r="G23" s="29">
        <v>0</v>
      </c>
      <c r="H23" s="29">
        <v>3</v>
      </c>
      <c r="I23" s="29">
        <v>2</v>
      </c>
      <c r="J23" s="29">
        <v>6</v>
      </c>
      <c r="K23" s="29">
        <v>2</v>
      </c>
      <c r="L23" s="29"/>
      <c r="M23" s="29">
        <v>0</v>
      </c>
      <c r="N23" s="29">
        <v>0</v>
      </c>
      <c r="O23" s="29">
        <v>8</v>
      </c>
      <c r="P23" s="29">
        <v>0</v>
      </c>
      <c r="Q23" s="29">
        <v>0</v>
      </c>
      <c r="R23" s="29">
        <v>0</v>
      </c>
    </row>
    <row r="24" spans="1:18" ht="45.75" customHeight="1" x14ac:dyDescent="0.25">
      <c r="A24" s="29" t="s">
        <v>355</v>
      </c>
      <c r="B24" s="29">
        <v>53</v>
      </c>
      <c r="C24" s="29">
        <v>34</v>
      </c>
      <c r="D24" s="29">
        <v>14</v>
      </c>
      <c r="E24" s="29">
        <v>0</v>
      </c>
      <c r="F24" s="29">
        <v>19</v>
      </c>
      <c r="G24" s="29">
        <v>3</v>
      </c>
      <c r="H24" s="29">
        <v>10</v>
      </c>
      <c r="I24" s="29">
        <v>16</v>
      </c>
      <c r="J24" s="29">
        <v>48</v>
      </c>
      <c r="K24" s="29">
        <v>4</v>
      </c>
      <c r="L24" s="29">
        <v>0</v>
      </c>
      <c r="M24" s="29">
        <v>0</v>
      </c>
      <c r="N24" s="29">
        <v>0</v>
      </c>
      <c r="O24" s="29">
        <v>52</v>
      </c>
      <c r="P24" s="29">
        <v>0</v>
      </c>
      <c r="Q24" s="29">
        <v>1</v>
      </c>
      <c r="R24" s="29">
        <v>0</v>
      </c>
    </row>
    <row r="25" spans="1:18" ht="31.5" x14ac:dyDescent="0.25">
      <c r="A25" s="29" t="s">
        <v>356</v>
      </c>
      <c r="B25" s="29">
        <v>42</v>
      </c>
      <c r="C25" s="29">
        <v>26</v>
      </c>
      <c r="D25" s="29">
        <v>4</v>
      </c>
      <c r="E25" s="29">
        <v>0</v>
      </c>
      <c r="F25" s="29">
        <v>12</v>
      </c>
      <c r="G25" s="29">
        <v>1</v>
      </c>
      <c r="H25" s="29">
        <v>10</v>
      </c>
      <c r="I25" s="29">
        <v>7</v>
      </c>
      <c r="J25" s="29">
        <v>30</v>
      </c>
      <c r="K25" s="29">
        <v>8</v>
      </c>
      <c r="L25" s="29">
        <v>1</v>
      </c>
      <c r="M25" s="29">
        <v>0</v>
      </c>
      <c r="N25" s="29">
        <v>1</v>
      </c>
      <c r="O25" s="29">
        <v>8</v>
      </c>
      <c r="P25" s="29">
        <v>0</v>
      </c>
      <c r="Q25" s="29">
        <v>3</v>
      </c>
      <c r="R25" s="29">
        <v>0</v>
      </c>
    </row>
    <row r="26" spans="1:18" ht="31.5" x14ac:dyDescent="0.25">
      <c r="A26" s="29" t="s">
        <v>290</v>
      </c>
      <c r="B26" s="29">
        <v>29</v>
      </c>
      <c r="C26" s="29">
        <v>23</v>
      </c>
      <c r="D26" s="29">
        <v>4</v>
      </c>
      <c r="E26" s="29">
        <v>0</v>
      </c>
      <c r="F26" s="29">
        <v>8</v>
      </c>
      <c r="G26" s="29">
        <v>1</v>
      </c>
      <c r="H26" s="29">
        <v>9</v>
      </c>
      <c r="I26" s="29">
        <v>9</v>
      </c>
      <c r="J26" s="29">
        <v>27</v>
      </c>
      <c r="K26" s="29">
        <v>1</v>
      </c>
      <c r="L26" s="29"/>
      <c r="M26" s="29"/>
      <c r="N26" s="29">
        <v>0</v>
      </c>
      <c r="O26" s="29">
        <v>28</v>
      </c>
      <c r="P26" s="29"/>
      <c r="Q26" s="29">
        <v>1</v>
      </c>
      <c r="R26" s="29"/>
    </row>
    <row r="27" spans="1:18" ht="29.25" customHeight="1" x14ac:dyDescent="0.25">
      <c r="A27" s="29" t="s">
        <v>299</v>
      </c>
      <c r="B27" s="29">
        <v>119</v>
      </c>
      <c r="C27" s="29">
        <v>112</v>
      </c>
      <c r="D27" s="29">
        <v>0</v>
      </c>
      <c r="E27" s="29">
        <v>0</v>
      </c>
      <c r="F27" s="29">
        <v>42</v>
      </c>
      <c r="G27" s="29">
        <v>6</v>
      </c>
      <c r="H27" s="29" t="s">
        <v>300</v>
      </c>
      <c r="I27" s="29">
        <v>25</v>
      </c>
      <c r="J27" s="29">
        <v>112</v>
      </c>
      <c r="K27" s="29">
        <v>5</v>
      </c>
      <c r="L27" s="29">
        <v>0</v>
      </c>
      <c r="M27" s="29">
        <v>0</v>
      </c>
      <c r="N27" s="29">
        <v>0</v>
      </c>
      <c r="O27" s="29">
        <v>5</v>
      </c>
      <c r="P27" s="29"/>
      <c r="Q27" s="29">
        <v>1</v>
      </c>
      <c r="R27" s="29" t="s">
        <v>301</v>
      </c>
    </row>
    <row r="28" spans="1:18" ht="31.5" x14ac:dyDescent="0.25">
      <c r="A28" s="29" t="s">
        <v>302</v>
      </c>
      <c r="B28" s="29">
        <v>11</v>
      </c>
      <c r="C28" s="29">
        <v>4</v>
      </c>
      <c r="D28" s="29">
        <v>0</v>
      </c>
      <c r="E28" s="29">
        <v>0</v>
      </c>
      <c r="F28" s="29">
        <v>2</v>
      </c>
      <c r="G28" s="29">
        <v>1</v>
      </c>
      <c r="H28" s="29">
        <v>0</v>
      </c>
      <c r="I28" s="29">
        <v>1</v>
      </c>
      <c r="J28" s="29">
        <v>4</v>
      </c>
      <c r="K28" s="29">
        <v>2</v>
      </c>
      <c r="L28" s="29">
        <v>0</v>
      </c>
      <c r="M28" s="29">
        <v>0</v>
      </c>
      <c r="N28" s="29">
        <v>0</v>
      </c>
      <c r="O28" s="29">
        <v>2</v>
      </c>
      <c r="P28" s="29">
        <v>0</v>
      </c>
      <c r="Q28" s="29">
        <v>0</v>
      </c>
      <c r="R28" s="29" t="s">
        <v>312</v>
      </c>
    </row>
    <row r="29" spans="1:18" ht="33" customHeight="1" x14ac:dyDescent="0.25">
      <c r="A29" s="29" t="s">
        <v>359</v>
      </c>
      <c r="B29" s="29">
        <v>35</v>
      </c>
      <c r="C29" s="29">
        <v>22</v>
      </c>
      <c r="D29" s="29">
        <v>4</v>
      </c>
      <c r="E29" s="29">
        <v>0</v>
      </c>
      <c r="F29" s="29">
        <v>9</v>
      </c>
      <c r="G29" s="29">
        <v>1</v>
      </c>
      <c r="H29" s="29">
        <v>5</v>
      </c>
      <c r="I29" s="29">
        <v>11</v>
      </c>
      <c r="J29" s="29">
        <v>26</v>
      </c>
      <c r="K29" s="29">
        <v>4</v>
      </c>
      <c r="L29" s="29">
        <v>3</v>
      </c>
      <c r="M29" s="29">
        <v>0</v>
      </c>
      <c r="N29" s="29">
        <v>5</v>
      </c>
      <c r="O29" s="29">
        <v>7</v>
      </c>
      <c r="P29" s="29">
        <v>0</v>
      </c>
      <c r="Q29" s="29">
        <v>2</v>
      </c>
      <c r="R29" s="29">
        <v>0</v>
      </c>
    </row>
    <row r="30" spans="1:18" ht="33.75" customHeight="1" x14ac:dyDescent="0.25">
      <c r="A30" s="29" t="s">
        <v>360</v>
      </c>
      <c r="B30" s="29">
        <v>45</v>
      </c>
      <c r="C30" s="29">
        <v>30</v>
      </c>
      <c r="D30" s="29">
        <v>9</v>
      </c>
      <c r="E30" s="29">
        <v>0</v>
      </c>
      <c r="F30" s="29">
        <v>15</v>
      </c>
      <c r="G30" s="29">
        <v>3</v>
      </c>
      <c r="H30" s="29" t="s">
        <v>348</v>
      </c>
      <c r="I30" s="29">
        <v>16</v>
      </c>
      <c r="J30" s="29">
        <v>39</v>
      </c>
      <c r="K30" s="29">
        <v>1</v>
      </c>
      <c r="L30" s="29">
        <v>3</v>
      </c>
      <c r="M30" s="29">
        <v>0</v>
      </c>
      <c r="N30" s="29">
        <v>2</v>
      </c>
      <c r="O30" s="29">
        <v>4</v>
      </c>
      <c r="P30" s="29">
        <v>0</v>
      </c>
      <c r="Q30" s="29">
        <v>2</v>
      </c>
      <c r="R30" s="29">
        <v>0</v>
      </c>
    </row>
    <row r="31" spans="1:18" ht="15.75" x14ac:dyDescent="0.25">
      <c r="A31" s="47" t="s">
        <v>361</v>
      </c>
      <c r="B31" s="47">
        <v>816</v>
      </c>
      <c r="C31" s="47">
        <v>587</v>
      </c>
      <c r="D31" s="47">
        <v>77</v>
      </c>
      <c r="E31" s="47">
        <v>1</v>
      </c>
      <c r="F31" s="47">
        <v>279</v>
      </c>
      <c r="G31" s="47">
        <v>39</v>
      </c>
      <c r="H31" s="47" t="s">
        <v>374</v>
      </c>
      <c r="I31" s="47">
        <v>168</v>
      </c>
      <c r="J31" s="47">
        <v>661</v>
      </c>
      <c r="K31" s="47">
        <v>64</v>
      </c>
      <c r="L31" s="47">
        <v>13</v>
      </c>
      <c r="M31" s="47">
        <v>0</v>
      </c>
      <c r="N31" s="47">
        <v>13</v>
      </c>
      <c r="O31" s="47">
        <v>270</v>
      </c>
      <c r="P31" s="47">
        <v>0</v>
      </c>
      <c r="Q31" s="47">
        <v>25</v>
      </c>
      <c r="R31" s="47">
        <v>15</v>
      </c>
    </row>
  </sheetData>
  <mergeCells count="16">
    <mergeCell ref="F3:R3"/>
    <mergeCell ref="Q8:Q10"/>
    <mergeCell ref="R8:R10"/>
    <mergeCell ref="C9:D9"/>
    <mergeCell ref="E9:E10"/>
    <mergeCell ref="F9:I9"/>
    <mergeCell ref="J9:J10"/>
    <mergeCell ref="K9:L9"/>
    <mergeCell ref="M9:M10"/>
    <mergeCell ref="N9:N10"/>
    <mergeCell ref="P8:P10"/>
    <mergeCell ref="A8:A10"/>
    <mergeCell ref="B8:B10"/>
    <mergeCell ref="C8:J8"/>
    <mergeCell ref="K8:N8"/>
    <mergeCell ref="O8:O10"/>
  </mergeCells>
  <phoneticPr fontId="0" type="noConversion"/>
  <pageMargins left="0.7" right="0.7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opLeftCell="A25" workbookViewId="0">
      <selection activeCell="B30" sqref="B30:L30"/>
    </sheetView>
  </sheetViews>
  <sheetFormatPr defaultRowHeight="15" x14ac:dyDescent="0.25"/>
  <sheetData>
    <row r="2" spans="1:12" ht="31.5" x14ac:dyDescent="0.25">
      <c r="A2" s="65"/>
      <c r="B2" s="65"/>
      <c r="C2" s="65"/>
      <c r="D2" s="65"/>
      <c r="E2" s="65"/>
      <c r="F2" s="65"/>
      <c r="G2" s="65"/>
      <c r="H2" s="65"/>
      <c r="I2" s="92" t="s">
        <v>430</v>
      </c>
      <c r="J2" s="65"/>
      <c r="K2" s="65"/>
      <c r="L2" s="65"/>
    </row>
    <row r="3" spans="1:12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x14ac:dyDescent="0.25">
      <c r="A4" s="93"/>
      <c r="B4" s="222" t="s">
        <v>431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ht="15.75" x14ac:dyDescent="0.25">
      <c r="A6" s="223" t="s">
        <v>2</v>
      </c>
      <c r="B6" s="225" t="s">
        <v>23</v>
      </c>
      <c r="C6" s="225" t="s">
        <v>24</v>
      </c>
      <c r="D6" s="226" t="s">
        <v>25</v>
      </c>
      <c r="E6" s="226"/>
      <c r="F6" s="226" t="s">
        <v>26</v>
      </c>
      <c r="G6" s="226"/>
      <c r="H6" s="225" t="s">
        <v>432</v>
      </c>
      <c r="I6" s="225" t="s">
        <v>433</v>
      </c>
      <c r="J6" s="226" t="s">
        <v>27</v>
      </c>
      <c r="K6" s="226"/>
      <c r="L6" s="226"/>
    </row>
    <row r="7" spans="1:12" ht="47.25" x14ac:dyDescent="0.25">
      <c r="A7" s="224"/>
      <c r="B7" s="225"/>
      <c r="C7" s="225"/>
      <c r="D7" s="94" t="s">
        <v>28</v>
      </c>
      <c r="E7" s="94" t="s">
        <v>434</v>
      </c>
      <c r="F7" s="94" t="s">
        <v>30</v>
      </c>
      <c r="G7" s="94" t="s">
        <v>31</v>
      </c>
      <c r="H7" s="225"/>
      <c r="I7" s="225"/>
      <c r="J7" s="94" t="s">
        <v>435</v>
      </c>
      <c r="K7" s="94" t="s">
        <v>436</v>
      </c>
      <c r="L7" s="94" t="s">
        <v>437</v>
      </c>
    </row>
    <row r="8" spans="1:12" ht="38.25" x14ac:dyDescent="0.25">
      <c r="A8" s="95" t="s">
        <v>438</v>
      </c>
      <c r="B8" s="96">
        <v>47</v>
      </c>
      <c r="C8" s="96">
        <v>47</v>
      </c>
      <c r="D8" s="96">
        <v>0</v>
      </c>
      <c r="E8" s="96">
        <v>47</v>
      </c>
      <c r="F8" s="96">
        <v>47</v>
      </c>
      <c r="G8" s="96">
        <v>0</v>
      </c>
      <c r="H8" s="96">
        <v>47</v>
      </c>
      <c r="I8" s="96">
        <v>2</v>
      </c>
      <c r="J8" s="96">
        <v>16</v>
      </c>
      <c r="K8" s="96">
        <v>30</v>
      </c>
      <c r="L8" s="96">
        <v>1</v>
      </c>
    </row>
    <row r="9" spans="1:12" ht="38.25" x14ac:dyDescent="0.25">
      <c r="A9" s="95" t="s">
        <v>439</v>
      </c>
      <c r="B9" s="96">
        <v>80</v>
      </c>
      <c r="C9" s="96">
        <v>80</v>
      </c>
      <c r="D9" s="96">
        <v>1</v>
      </c>
      <c r="E9" s="96">
        <v>79</v>
      </c>
      <c r="F9" s="96">
        <v>80</v>
      </c>
      <c r="G9" s="96">
        <v>0</v>
      </c>
      <c r="H9" s="96">
        <v>80</v>
      </c>
      <c r="I9" s="96">
        <v>2</v>
      </c>
      <c r="J9" s="96">
        <v>48</v>
      </c>
      <c r="K9" s="96">
        <v>11</v>
      </c>
      <c r="L9" s="96">
        <v>21</v>
      </c>
    </row>
    <row r="10" spans="1:12" ht="38.25" x14ac:dyDescent="0.25">
      <c r="A10" s="95" t="s">
        <v>440</v>
      </c>
      <c r="B10" s="97">
        <v>72</v>
      </c>
      <c r="C10" s="97">
        <v>72</v>
      </c>
      <c r="D10" s="97">
        <v>1</v>
      </c>
      <c r="E10" s="97">
        <v>71</v>
      </c>
      <c r="F10" s="97">
        <v>72</v>
      </c>
      <c r="G10" s="97">
        <v>0</v>
      </c>
      <c r="H10" s="97">
        <v>72</v>
      </c>
      <c r="I10" s="97">
        <v>72</v>
      </c>
      <c r="J10" s="97">
        <v>39</v>
      </c>
      <c r="K10" s="97">
        <v>29</v>
      </c>
      <c r="L10" s="97">
        <v>4</v>
      </c>
    </row>
    <row r="11" spans="1:12" ht="51" x14ac:dyDescent="0.25">
      <c r="A11" s="95" t="s">
        <v>441</v>
      </c>
      <c r="B11" s="96">
        <v>3</v>
      </c>
      <c r="C11" s="96">
        <v>3</v>
      </c>
      <c r="D11" s="96">
        <v>0</v>
      </c>
      <c r="E11" s="96">
        <v>3</v>
      </c>
      <c r="F11" s="96">
        <v>3</v>
      </c>
      <c r="G11" s="96">
        <v>0</v>
      </c>
      <c r="H11" s="96">
        <v>3</v>
      </c>
      <c r="I11" s="96">
        <v>0</v>
      </c>
      <c r="J11" s="96">
        <v>1</v>
      </c>
      <c r="K11" s="96">
        <v>0</v>
      </c>
      <c r="L11" s="98">
        <v>2</v>
      </c>
    </row>
    <row r="12" spans="1:12" ht="38.25" x14ac:dyDescent="0.25">
      <c r="A12" s="95" t="s">
        <v>442</v>
      </c>
      <c r="B12" s="96">
        <v>24</v>
      </c>
      <c r="C12" s="96">
        <v>24</v>
      </c>
      <c r="D12" s="96">
        <v>2</v>
      </c>
      <c r="E12" s="96">
        <v>22</v>
      </c>
      <c r="F12" s="96">
        <v>24</v>
      </c>
      <c r="G12" s="96">
        <v>0</v>
      </c>
      <c r="H12" s="96">
        <v>24</v>
      </c>
      <c r="I12" s="96">
        <v>1</v>
      </c>
      <c r="J12" s="96">
        <v>0</v>
      </c>
      <c r="K12" s="96">
        <v>20</v>
      </c>
      <c r="L12" s="96">
        <v>4</v>
      </c>
    </row>
    <row r="13" spans="1:12" ht="38.25" x14ac:dyDescent="0.25">
      <c r="A13" s="99" t="s">
        <v>443</v>
      </c>
      <c r="B13" s="96">
        <v>72</v>
      </c>
      <c r="C13" s="96">
        <v>72</v>
      </c>
      <c r="D13" s="96">
        <v>4</v>
      </c>
      <c r="E13" s="96">
        <v>68</v>
      </c>
      <c r="F13" s="96">
        <v>72</v>
      </c>
      <c r="G13" s="96">
        <v>0</v>
      </c>
      <c r="H13" s="96">
        <v>72</v>
      </c>
      <c r="I13" s="96">
        <v>2</v>
      </c>
      <c r="J13" s="96">
        <v>30</v>
      </c>
      <c r="K13" s="96">
        <v>11</v>
      </c>
      <c r="L13" s="96">
        <v>31</v>
      </c>
    </row>
    <row r="14" spans="1:12" ht="38.25" x14ac:dyDescent="0.25">
      <c r="A14" s="95" t="s">
        <v>444</v>
      </c>
      <c r="B14" s="96">
        <v>69</v>
      </c>
      <c r="C14" s="100">
        <v>69</v>
      </c>
      <c r="D14" s="100">
        <v>0</v>
      </c>
      <c r="E14" s="100">
        <v>69</v>
      </c>
      <c r="F14" s="100">
        <v>69</v>
      </c>
      <c r="G14" s="100">
        <v>0</v>
      </c>
      <c r="H14" s="100">
        <v>69</v>
      </c>
      <c r="I14" s="100">
        <v>1</v>
      </c>
      <c r="J14" s="100">
        <v>33</v>
      </c>
      <c r="K14" s="100">
        <v>15</v>
      </c>
      <c r="L14" s="100">
        <v>21</v>
      </c>
    </row>
    <row r="15" spans="1:12" ht="38.25" x14ac:dyDescent="0.25">
      <c r="A15" s="95" t="s">
        <v>445</v>
      </c>
      <c r="B15" s="101">
        <v>28</v>
      </c>
      <c r="C15" s="101">
        <v>27</v>
      </c>
      <c r="D15" s="101">
        <v>1</v>
      </c>
      <c r="E15" s="101">
        <v>26</v>
      </c>
      <c r="F15" s="101">
        <v>27</v>
      </c>
      <c r="G15" s="101">
        <v>0</v>
      </c>
      <c r="H15" s="101">
        <v>27</v>
      </c>
      <c r="I15" s="101">
        <v>2</v>
      </c>
      <c r="J15" s="101">
        <v>14</v>
      </c>
      <c r="K15" s="101">
        <v>14</v>
      </c>
      <c r="L15" s="101">
        <v>0</v>
      </c>
    </row>
    <row r="16" spans="1:12" ht="38.25" x14ac:dyDescent="0.25">
      <c r="A16" s="95" t="s">
        <v>446</v>
      </c>
      <c r="B16" s="96">
        <v>104</v>
      </c>
      <c r="C16" s="96">
        <v>104</v>
      </c>
      <c r="D16" s="96">
        <v>2</v>
      </c>
      <c r="E16" s="96">
        <v>102</v>
      </c>
      <c r="F16" s="96">
        <v>104</v>
      </c>
      <c r="G16" s="96">
        <v>0</v>
      </c>
      <c r="H16" s="96">
        <v>104</v>
      </c>
      <c r="I16" s="96">
        <v>7</v>
      </c>
      <c r="J16" s="96">
        <v>61</v>
      </c>
      <c r="K16" s="96">
        <v>41</v>
      </c>
      <c r="L16" s="96">
        <v>2</v>
      </c>
    </row>
    <row r="17" spans="1:12" ht="38.25" x14ac:dyDescent="0.25">
      <c r="A17" s="95" t="s">
        <v>447</v>
      </c>
      <c r="B17" s="96">
        <v>74</v>
      </c>
      <c r="C17" s="96">
        <v>74</v>
      </c>
      <c r="D17" s="96">
        <v>2</v>
      </c>
      <c r="E17" s="96">
        <v>72</v>
      </c>
      <c r="F17" s="96">
        <v>74</v>
      </c>
      <c r="G17" s="96">
        <v>0</v>
      </c>
      <c r="H17" s="96">
        <v>74</v>
      </c>
      <c r="I17" s="96">
        <v>8</v>
      </c>
      <c r="J17" s="96">
        <v>47</v>
      </c>
      <c r="K17" s="96">
        <v>27</v>
      </c>
      <c r="L17" s="96">
        <v>0</v>
      </c>
    </row>
    <row r="18" spans="1:12" ht="38.25" x14ac:dyDescent="0.25">
      <c r="A18" s="95" t="s">
        <v>448</v>
      </c>
      <c r="B18" s="102">
        <v>54</v>
      </c>
      <c r="C18" s="102">
        <v>54</v>
      </c>
      <c r="D18" s="102">
        <v>1</v>
      </c>
      <c r="E18" s="102">
        <v>53</v>
      </c>
      <c r="F18" s="102">
        <v>54</v>
      </c>
      <c r="G18" s="102">
        <v>0</v>
      </c>
      <c r="H18" s="102">
        <v>54</v>
      </c>
      <c r="I18" s="102">
        <v>3</v>
      </c>
      <c r="J18" s="102">
        <v>31</v>
      </c>
      <c r="K18" s="102">
        <v>22</v>
      </c>
      <c r="L18" s="102">
        <v>1</v>
      </c>
    </row>
    <row r="19" spans="1:12" ht="38.25" x14ac:dyDescent="0.25">
      <c r="A19" s="95" t="s">
        <v>449</v>
      </c>
      <c r="B19" s="96">
        <v>100</v>
      </c>
      <c r="C19" s="96">
        <v>100</v>
      </c>
      <c r="D19" s="96">
        <v>0</v>
      </c>
      <c r="E19" s="96">
        <v>100</v>
      </c>
      <c r="F19" s="96">
        <v>100</v>
      </c>
      <c r="G19" s="96">
        <v>0</v>
      </c>
      <c r="H19" s="96">
        <v>100</v>
      </c>
      <c r="I19" s="96">
        <v>2</v>
      </c>
      <c r="J19" s="96">
        <v>51</v>
      </c>
      <c r="K19" s="96">
        <v>49</v>
      </c>
      <c r="L19" s="96"/>
    </row>
    <row r="20" spans="1:12" ht="38.25" x14ac:dyDescent="0.25">
      <c r="A20" s="95" t="s">
        <v>450</v>
      </c>
      <c r="B20" s="96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</row>
    <row r="21" spans="1:12" ht="38.25" x14ac:dyDescent="0.25">
      <c r="A21" s="95" t="s">
        <v>451</v>
      </c>
      <c r="B21" s="96">
        <v>74</v>
      </c>
      <c r="C21" s="96">
        <v>74</v>
      </c>
      <c r="D21" s="96">
        <v>0</v>
      </c>
      <c r="E21" s="96">
        <v>74</v>
      </c>
      <c r="F21" s="96">
        <v>74</v>
      </c>
      <c r="G21" s="96">
        <v>0</v>
      </c>
      <c r="H21" s="96">
        <v>74</v>
      </c>
      <c r="I21" s="96">
        <v>0</v>
      </c>
      <c r="J21" s="96">
        <v>29</v>
      </c>
      <c r="K21" s="96">
        <v>43</v>
      </c>
      <c r="L21" s="96">
        <v>2</v>
      </c>
    </row>
    <row r="22" spans="1:12" ht="38.25" x14ac:dyDescent="0.25">
      <c r="A22" s="95" t="s">
        <v>452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1:12" ht="25.5" x14ac:dyDescent="0.25">
      <c r="A23" s="95" t="s">
        <v>453</v>
      </c>
      <c r="B23" s="96">
        <v>40</v>
      </c>
      <c r="C23" s="96">
        <v>40</v>
      </c>
      <c r="D23" s="96">
        <v>1</v>
      </c>
      <c r="E23" s="96">
        <v>39</v>
      </c>
      <c r="F23" s="96">
        <v>40</v>
      </c>
      <c r="G23" s="96">
        <v>0</v>
      </c>
      <c r="H23" s="96">
        <v>40</v>
      </c>
      <c r="I23" s="96">
        <v>6</v>
      </c>
      <c r="J23" s="96">
        <v>25</v>
      </c>
      <c r="K23" s="96">
        <v>14</v>
      </c>
      <c r="L23" s="96">
        <v>1</v>
      </c>
    </row>
    <row r="24" spans="1:12" ht="25.5" x14ac:dyDescent="0.25">
      <c r="A24" s="95" t="s">
        <v>454</v>
      </c>
      <c r="B24" s="96">
        <v>79</v>
      </c>
      <c r="C24" s="96">
        <v>79</v>
      </c>
      <c r="D24" s="96">
        <v>0</v>
      </c>
      <c r="E24" s="96">
        <v>79</v>
      </c>
      <c r="F24" s="96">
        <v>79</v>
      </c>
      <c r="G24" s="96">
        <v>0</v>
      </c>
      <c r="H24" s="96">
        <v>79</v>
      </c>
      <c r="I24" s="96">
        <v>5</v>
      </c>
      <c r="J24" s="96">
        <v>53</v>
      </c>
      <c r="K24" s="96">
        <v>26</v>
      </c>
      <c r="L24" s="96">
        <v>0</v>
      </c>
    </row>
    <row r="25" spans="1:12" ht="25.5" x14ac:dyDescent="0.25">
      <c r="A25" s="95" t="s">
        <v>455</v>
      </c>
      <c r="B25" s="96">
        <v>95</v>
      </c>
      <c r="C25" s="96">
        <v>95</v>
      </c>
      <c r="D25" s="96">
        <v>0</v>
      </c>
      <c r="E25" s="96">
        <v>95</v>
      </c>
      <c r="F25" s="96">
        <v>95</v>
      </c>
      <c r="G25" s="96">
        <v>0</v>
      </c>
      <c r="H25" s="96">
        <v>95</v>
      </c>
      <c r="I25" s="96">
        <v>6</v>
      </c>
      <c r="J25" s="96">
        <v>38</v>
      </c>
      <c r="K25" s="96">
        <v>56</v>
      </c>
      <c r="L25" s="98">
        <v>1</v>
      </c>
    </row>
    <row r="26" spans="1:12" ht="25.5" x14ac:dyDescent="0.25">
      <c r="A26" s="95" t="s">
        <v>456</v>
      </c>
      <c r="B26" s="103">
        <v>76</v>
      </c>
      <c r="C26" s="103">
        <v>76</v>
      </c>
      <c r="D26" s="103">
        <v>0</v>
      </c>
      <c r="E26" s="103">
        <v>76</v>
      </c>
      <c r="F26" s="103">
        <v>76</v>
      </c>
      <c r="G26" s="103">
        <v>0</v>
      </c>
      <c r="H26" s="103">
        <v>76</v>
      </c>
      <c r="I26" s="103">
        <v>8</v>
      </c>
      <c r="J26" s="103">
        <v>56</v>
      </c>
      <c r="K26" s="103">
        <v>9</v>
      </c>
      <c r="L26" s="103">
        <v>11</v>
      </c>
    </row>
    <row r="27" spans="1:12" ht="25.5" x14ac:dyDescent="0.25">
      <c r="A27" s="95" t="s">
        <v>457</v>
      </c>
      <c r="B27" s="104">
        <v>73</v>
      </c>
      <c r="C27" s="104">
        <v>73</v>
      </c>
      <c r="D27" s="104">
        <v>0</v>
      </c>
      <c r="E27" s="104">
        <v>73</v>
      </c>
      <c r="F27" s="104">
        <v>73</v>
      </c>
      <c r="G27" s="104">
        <v>0</v>
      </c>
      <c r="H27" s="104">
        <v>73</v>
      </c>
      <c r="I27" s="104">
        <v>0</v>
      </c>
      <c r="J27" s="104">
        <v>61</v>
      </c>
      <c r="K27" s="104">
        <v>0</v>
      </c>
      <c r="L27" s="104">
        <v>12</v>
      </c>
    </row>
    <row r="28" spans="1:12" ht="25.5" x14ac:dyDescent="0.25">
      <c r="A28" s="95" t="s">
        <v>458</v>
      </c>
      <c r="B28" s="96">
        <v>108</v>
      </c>
      <c r="C28" s="96">
        <v>108</v>
      </c>
      <c r="D28" s="96"/>
      <c r="E28" s="96">
        <v>108</v>
      </c>
      <c r="F28" s="96">
        <v>108</v>
      </c>
      <c r="G28" s="96"/>
      <c r="H28" s="96">
        <v>108</v>
      </c>
      <c r="I28" s="96">
        <v>1</v>
      </c>
      <c r="J28" s="96">
        <v>81</v>
      </c>
      <c r="K28" s="96">
        <v>18</v>
      </c>
      <c r="L28" s="96">
        <v>9</v>
      </c>
    </row>
    <row r="29" spans="1:12" ht="25.5" x14ac:dyDescent="0.25">
      <c r="A29" s="95" t="s">
        <v>459</v>
      </c>
      <c r="B29" s="97">
        <v>65</v>
      </c>
      <c r="C29" s="97">
        <v>65</v>
      </c>
      <c r="D29" s="97">
        <v>0</v>
      </c>
      <c r="E29" s="97">
        <v>65</v>
      </c>
      <c r="F29" s="97">
        <v>65</v>
      </c>
      <c r="G29" s="97">
        <v>0</v>
      </c>
      <c r="H29" s="97">
        <v>65</v>
      </c>
      <c r="I29" s="97">
        <v>7</v>
      </c>
      <c r="J29" s="97">
        <v>59</v>
      </c>
      <c r="K29" s="97">
        <v>3</v>
      </c>
      <c r="L29" s="97">
        <v>3</v>
      </c>
    </row>
    <row r="30" spans="1:12" x14ac:dyDescent="0.25">
      <c r="A30" s="105"/>
      <c r="B30" s="106">
        <f t="shared" ref="B30:L30" si="0">SUM(B8:B29)</f>
        <v>1337</v>
      </c>
      <c r="C30" s="106">
        <f t="shared" si="0"/>
        <v>1336</v>
      </c>
      <c r="D30" s="106">
        <f t="shared" si="0"/>
        <v>15</v>
      </c>
      <c r="E30" s="106">
        <f t="shared" si="0"/>
        <v>1321</v>
      </c>
      <c r="F30" s="106">
        <f t="shared" si="0"/>
        <v>1336</v>
      </c>
      <c r="G30" s="106">
        <f t="shared" si="0"/>
        <v>0</v>
      </c>
      <c r="H30" s="106">
        <f t="shared" si="0"/>
        <v>1336</v>
      </c>
      <c r="I30" s="106">
        <f t="shared" si="0"/>
        <v>135</v>
      </c>
      <c r="J30" s="106">
        <f t="shared" si="0"/>
        <v>773</v>
      </c>
      <c r="K30" s="106">
        <f t="shared" si="0"/>
        <v>438</v>
      </c>
      <c r="L30" s="106">
        <f t="shared" si="0"/>
        <v>126</v>
      </c>
    </row>
  </sheetData>
  <mergeCells count="9">
    <mergeCell ref="B4:L4"/>
    <mergeCell ref="A6:A7"/>
    <mergeCell ref="B6:B7"/>
    <mergeCell ref="C6:C7"/>
    <mergeCell ref="D6:E6"/>
    <mergeCell ref="F6:G6"/>
    <mergeCell ref="H6:H7"/>
    <mergeCell ref="I6:I7"/>
    <mergeCell ref="J6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19" workbookViewId="0">
      <selection activeCell="I26" sqref="I26"/>
    </sheetView>
  </sheetViews>
  <sheetFormatPr defaultRowHeight="15" x14ac:dyDescent="0.25"/>
  <cols>
    <col min="1" max="1" width="17.5703125" style="6" customWidth="1"/>
    <col min="2" max="2" width="37.5703125" style="6" customWidth="1"/>
    <col min="3" max="3" width="25.42578125" style="6" customWidth="1"/>
    <col min="4" max="4" width="18.42578125" style="6" customWidth="1"/>
    <col min="5" max="5" width="14.42578125" style="6" customWidth="1"/>
    <col min="6" max="6" width="17.85546875" style="6" customWidth="1"/>
    <col min="7" max="7" width="23.140625" style="6" customWidth="1"/>
    <col min="8" max="8" width="17.42578125" style="6" customWidth="1"/>
    <col min="9" max="9" width="15.42578125" style="6" customWidth="1"/>
    <col min="10" max="10" width="18.42578125" style="6" customWidth="1"/>
    <col min="11" max="11" width="16.5703125" style="6" customWidth="1"/>
    <col min="12" max="16384" width="9.140625" style="6"/>
  </cols>
  <sheetData>
    <row r="1" spans="1:13" ht="16.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M1" s="7"/>
    </row>
    <row r="2" spans="1:13" ht="16.5" customHeight="1" x14ac:dyDescent="0.25">
      <c r="A2" s="18"/>
      <c r="B2" s="18"/>
      <c r="C2" s="18"/>
      <c r="D2" s="18"/>
      <c r="E2" s="18"/>
      <c r="F2" s="18"/>
      <c r="G2" s="18"/>
      <c r="H2" s="17"/>
      <c r="I2" s="17"/>
      <c r="J2" s="17"/>
      <c r="K2" s="17"/>
      <c r="M2" s="7"/>
    </row>
    <row r="3" spans="1:13" ht="16.5" customHeight="1" x14ac:dyDescent="0.25">
      <c r="A3" s="18"/>
      <c r="B3" s="18"/>
      <c r="C3" s="18"/>
      <c r="D3" s="18"/>
      <c r="E3" s="18"/>
      <c r="F3" s="18"/>
      <c r="G3" s="18"/>
      <c r="H3" s="17"/>
      <c r="I3" s="17"/>
      <c r="J3" s="17"/>
      <c r="K3" s="17"/>
      <c r="M3" s="7"/>
    </row>
    <row r="4" spans="1:13" ht="16.5" customHeight="1" x14ac:dyDescent="0.25">
      <c r="A4" s="18"/>
      <c r="B4" s="18"/>
      <c r="C4" s="18"/>
      <c r="D4" s="18"/>
      <c r="E4" s="18"/>
      <c r="F4" s="18"/>
      <c r="G4" s="18"/>
      <c r="H4" s="17"/>
      <c r="I4" s="17"/>
      <c r="J4" s="17"/>
      <c r="K4" s="17"/>
      <c r="M4" s="7"/>
    </row>
    <row r="5" spans="1:13" ht="15.75" x14ac:dyDescent="0.25">
      <c r="A5" s="18"/>
      <c r="B5" s="18"/>
      <c r="C5" s="18"/>
      <c r="D5" s="18"/>
      <c r="E5" s="18"/>
      <c r="F5" s="18"/>
      <c r="G5" s="18"/>
      <c r="H5" s="201" t="s">
        <v>110</v>
      </c>
      <c r="I5" s="201"/>
      <c r="J5" s="18"/>
      <c r="K5" s="18"/>
    </row>
    <row r="6" spans="1:13" ht="65.25" customHeight="1" x14ac:dyDescent="0.25">
      <c r="A6" s="18"/>
      <c r="B6" s="205" t="s">
        <v>90</v>
      </c>
      <c r="C6" s="205"/>
      <c r="D6" s="205"/>
      <c r="E6" s="205"/>
      <c r="F6" s="205"/>
      <c r="G6" s="205"/>
      <c r="H6" s="205"/>
      <c r="I6" s="205"/>
      <c r="J6" s="205"/>
      <c r="K6" s="205"/>
    </row>
    <row r="7" spans="1:13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3" ht="61.5" customHeight="1" x14ac:dyDescent="0.25">
      <c r="A8" s="33" t="s">
        <v>32</v>
      </c>
      <c r="B8" s="40" t="s">
        <v>91</v>
      </c>
      <c r="C8" s="33" t="s">
        <v>92</v>
      </c>
      <c r="D8" s="33" t="s">
        <v>93</v>
      </c>
      <c r="E8" s="33" t="s">
        <v>94</v>
      </c>
      <c r="F8" s="33" t="s">
        <v>95</v>
      </c>
      <c r="G8" s="33" t="s">
        <v>96</v>
      </c>
      <c r="H8" s="33" t="s">
        <v>97</v>
      </c>
      <c r="I8" s="33" t="s">
        <v>98</v>
      </c>
      <c r="J8" s="33" t="s">
        <v>99</v>
      </c>
      <c r="K8" s="33" t="s">
        <v>100</v>
      </c>
    </row>
    <row r="9" spans="1:13" ht="79.5" customHeight="1" x14ac:dyDescent="0.25">
      <c r="A9" s="33" t="s">
        <v>122</v>
      </c>
      <c r="B9" s="33" t="s">
        <v>113</v>
      </c>
      <c r="C9" s="33" t="s">
        <v>114</v>
      </c>
      <c r="D9" s="33" t="s">
        <v>115</v>
      </c>
      <c r="E9" s="33" t="s">
        <v>116</v>
      </c>
      <c r="F9" s="35" t="s">
        <v>117</v>
      </c>
      <c r="G9" s="52">
        <v>89054003382</v>
      </c>
      <c r="H9" s="33" t="s">
        <v>118</v>
      </c>
      <c r="I9" s="33" t="s">
        <v>119</v>
      </c>
      <c r="J9" s="33" t="s">
        <v>120</v>
      </c>
      <c r="K9" s="33">
        <v>814144900</v>
      </c>
    </row>
    <row r="10" spans="1:13" ht="47.25" x14ac:dyDescent="0.25">
      <c r="A10" s="33" t="s">
        <v>122</v>
      </c>
      <c r="B10" s="29" t="s">
        <v>125</v>
      </c>
      <c r="C10" s="29" t="s">
        <v>126</v>
      </c>
      <c r="D10" s="29" t="s">
        <v>127</v>
      </c>
      <c r="E10" s="35" t="s">
        <v>128</v>
      </c>
      <c r="F10" s="29" t="s">
        <v>129</v>
      </c>
      <c r="G10" s="29" t="s">
        <v>130</v>
      </c>
      <c r="H10" s="29" t="s">
        <v>131</v>
      </c>
      <c r="I10" s="29" t="s">
        <v>131</v>
      </c>
      <c r="J10" s="29" t="s">
        <v>132</v>
      </c>
      <c r="K10" s="29">
        <v>816035431</v>
      </c>
    </row>
    <row r="11" spans="1:13" ht="88.5" customHeight="1" x14ac:dyDescent="0.25">
      <c r="A11" s="33" t="s">
        <v>122</v>
      </c>
      <c r="B11" s="29" t="s">
        <v>135</v>
      </c>
      <c r="C11" s="29" t="s">
        <v>136</v>
      </c>
      <c r="D11" s="29" t="s">
        <v>137</v>
      </c>
      <c r="E11" s="41" t="s">
        <v>138</v>
      </c>
      <c r="F11" s="41" t="s">
        <v>139</v>
      </c>
      <c r="G11" s="29" t="s">
        <v>363</v>
      </c>
      <c r="H11" s="29" t="s">
        <v>140</v>
      </c>
      <c r="I11" s="29"/>
      <c r="J11" s="29" t="s">
        <v>141</v>
      </c>
      <c r="K11" s="29">
        <v>816005275</v>
      </c>
    </row>
    <row r="12" spans="1:13" ht="63" x14ac:dyDescent="0.25">
      <c r="A12" s="33" t="s">
        <v>122</v>
      </c>
      <c r="B12" s="37" t="s">
        <v>145</v>
      </c>
      <c r="C12" s="29" t="s">
        <v>146</v>
      </c>
      <c r="D12" s="29" t="s">
        <v>147</v>
      </c>
      <c r="E12" s="29" t="s">
        <v>148</v>
      </c>
      <c r="F12" s="35" t="s">
        <v>149</v>
      </c>
      <c r="G12" s="29" t="s">
        <v>150</v>
      </c>
      <c r="H12" s="29" t="s">
        <v>151</v>
      </c>
      <c r="I12" s="29" t="s">
        <v>151</v>
      </c>
      <c r="J12" s="29" t="s">
        <v>152</v>
      </c>
      <c r="K12" s="29">
        <v>814055859</v>
      </c>
    </row>
    <row r="13" spans="1:13" ht="53.25" customHeight="1" x14ac:dyDescent="0.25">
      <c r="A13" s="33" t="s">
        <v>122</v>
      </c>
      <c r="B13" s="29" t="s">
        <v>156</v>
      </c>
      <c r="C13" s="29" t="s">
        <v>157</v>
      </c>
      <c r="D13" s="29" t="s">
        <v>158</v>
      </c>
      <c r="E13" s="42" t="s">
        <v>159</v>
      </c>
      <c r="F13" s="42" t="s">
        <v>160</v>
      </c>
      <c r="G13" s="29" t="s">
        <v>161</v>
      </c>
      <c r="H13" s="29" t="s">
        <v>162</v>
      </c>
      <c r="I13" s="29" t="s">
        <v>163</v>
      </c>
      <c r="J13" s="29" t="s">
        <v>164</v>
      </c>
      <c r="K13" s="29">
        <v>814045353</v>
      </c>
    </row>
    <row r="14" spans="1:13" ht="47.25" x14ac:dyDescent="0.25">
      <c r="A14" s="33" t="s">
        <v>122</v>
      </c>
      <c r="B14" s="37" t="s">
        <v>168</v>
      </c>
      <c r="C14" s="29" t="s">
        <v>169</v>
      </c>
      <c r="D14" s="29" t="s">
        <v>170</v>
      </c>
      <c r="E14" s="29" t="s">
        <v>171</v>
      </c>
      <c r="F14" s="42" t="s">
        <v>172</v>
      </c>
      <c r="G14" s="29" t="s">
        <v>173</v>
      </c>
      <c r="H14" s="29" t="s">
        <v>174</v>
      </c>
      <c r="I14" s="29"/>
      <c r="J14" s="29" t="s">
        <v>175</v>
      </c>
      <c r="K14" s="29">
        <v>814138897</v>
      </c>
    </row>
    <row r="15" spans="1:13" ht="70.5" customHeight="1" x14ac:dyDescent="0.25">
      <c r="A15" s="33" t="s">
        <v>122</v>
      </c>
      <c r="B15" s="29" t="s">
        <v>177</v>
      </c>
      <c r="C15" s="29" t="s">
        <v>178</v>
      </c>
      <c r="D15" s="29" t="s">
        <v>179</v>
      </c>
      <c r="E15" s="35" t="s">
        <v>180</v>
      </c>
      <c r="F15" s="35" t="s">
        <v>181</v>
      </c>
      <c r="G15" s="29">
        <v>88472231474</v>
      </c>
      <c r="H15" s="29" t="s">
        <v>182</v>
      </c>
      <c r="I15" s="29"/>
      <c r="J15" s="29" t="s">
        <v>183</v>
      </c>
      <c r="K15" s="29">
        <v>816138368</v>
      </c>
    </row>
    <row r="16" spans="1:13" ht="63" x14ac:dyDescent="0.25">
      <c r="A16" s="33" t="s">
        <v>122</v>
      </c>
      <c r="B16" s="36" t="s">
        <v>186</v>
      </c>
      <c r="C16" s="29" t="s">
        <v>187</v>
      </c>
      <c r="D16" s="29" t="s">
        <v>188</v>
      </c>
      <c r="E16" s="29" t="s">
        <v>189</v>
      </c>
      <c r="F16" s="35" t="s">
        <v>190</v>
      </c>
      <c r="G16" s="29">
        <v>89093969367</v>
      </c>
      <c r="H16" s="29" t="s">
        <v>191</v>
      </c>
      <c r="I16" s="29" t="s">
        <v>192</v>
      </c>
      <c r="J16" s="29" t="s">
        <v>193</v>
      </c>
      <c r="K16" s="29">
        <v>814138505</v>
      </c>
    </row>
    <row r="17" spans="1:11" ht="63" x14ac:dyDescent="0.25">
      <c r="A17" s="33" t="s">
        <v>122</v>
      </c>
      <c r="B17" s="29" t="s">
        <v>197</v>
      </c>
      <c r="C17" s="29" t="s">
        <v>198</v>
      </c>
      <c r="D17" s="29" t="s">
        <v>199</v>
      </c>
      <c r="E17" s="29" t="s">
        <v>200</v>
      </c>
      <c r="F17" s="35" t="s">
        <v>201</v>
      </c>
      <c r="G17" s="29" t="s">
        <v>202</v>
      </c>
      <c r="H17" s="29" t="s">
        <v>203</v>
      </c>
      <c r="I17" s="29"/>
      <c r="J17" s="29" t="s">
        <v>204</v>
      </c>
      <c r="K17" s="29">
        <v>814138431</v>
      </c>
    </row>
    <row r="18" spans="1:11" ht="94.5" x14ac:dyDescent="0.25">
      <c r="A18" s="33" t="s">
        <v>122</v>
      </c>
      <c r="B18" s="39" t="s">
        <v>207</v>
      </c>
      <c r="C18" s="39" t="s">
        <v>208</v>
      </c>
      <c r="D18" s="39" t="s">
        <v>209</v>
      </c>
      <c r="E18" s="39" t="s">
        <v>210</v>
      </c>
      <c r="F18" s="43" t="s">
        <v>211</v>
      </c>
      <c r="G18" s="39" t="s">
        <v>212</v>
      </c>
      <c r="H18" s="39" t="s">
        <v>213</v>
      </c>
      <c r="I18" s="39" t="s">
        <v>213</v>
      </c>
      <c r="J18" s="39" t="s">
        <v>214</v>
      </c>
      <c r="K18" s="38">
        <v>814055802</v>
      </c>
    </row>
    <row r="19" spans="1:11" ht="78.75" x14ac:dyDescent="0.25">
      <c r="A19" s="33" t="s">
        <v>122</v>
      </c>
      <c r="B19" s="29" t="s">
        <v>218</v>
      </c>
      <c r="C19" s="29" t="s">
        <v>219</v>
      </c>
      <c r="D19" s="29" t="s">
        <v>220</v>
      </c>
      <c r="E19" s="35" t="s">
        <v>221</v>
      </c>
      <c r="F19" s="35" t="s">
        <v>222</v>
      </c>
      <c r="G19" s="29" t="s">
        <v>223</v>
      </c>
      <c r="H19" s="29" t="s">
        <v>224</v>
      </c>
      <c r="I19" s="29" t="s">
        <v>225</v>
      </c>
      <c r="J19" s="29" t="s">
        <v>226</v>
      </c>
      <c r="K19" s="29">
        <v>814138230</v>
      </c>
    </row>
    <row r="20" spans="1:11" ht="63" x14ac:dyDescent="0.25">
      <c r="A20" s="33" t="s">
        <v>122</v>
      </c>
      <c r="B20" s="29" t="s">
        <v>228</v>
      </c>
      <c r="C20" s="29" t="s">
        <v>229</v>
      </c>
      <c r="D20" s="29" t="s">
        <v>230</v>
      </c>
      <c r="E20" s="35" t="s">
        <v>231</v>
      </c>
      <c r="F20" s="35" t="s">
        <v>232</v>
      </c>
      <c r="G20" s="29" t="s">
        <v>233</v>
      </c>
      <c r="H20" s="29" t="s">
        <v>234</v>
      </c>
      <c r="I20" s="29" t="s">
        <v>234</v>
      </c>
      <c r="J20" s="29" t="s">
        <v>235</v>
      </c>
      <c r="K20" s="29">
        <v>814044078</v>
      </c>
    </row>
    <row r="21" spans="1:11" ht="110.25" x14ac:dyDescent="0.25">
      <c r="A21" s="33" t="s">
        <v>122</v>
      </c>
      <c r="B21" s="37" t="s">
        <v>250</v>
      </c>
      <c r="C21" s="29" t="s">
        <v>251</v>
      </c>
      <c r="D21" s="29" t="s">
        <v>252</v>
      </c>
      <c r="E21" s="44" t="s">
        <v>253</v>
      </c>
      <c r="F21" s="35" t="s">
        <v>254</v>
      </c>
      <c r="G21" s="44" t="s">
        <v>255</v>
      </c>
      <c r="H21" s="44" t="s">
        <v>256</v>
      </c>
      <c r="I21" s="44" t="s">
        <v>256</v>
      </c>
      <c r="J21" s="44" t="s">
        <v>257</v>
      </c>
      <c r="K21" s="50" t="s">
        <v>258</v>
      </c>
    </row>
    <row r="22" spans="1:11" ht="78.75" x14ac:dyDescent="0.25">
      <c r="A22" s="33" t="s">
        <v>122</v>
      </c>
      <c r="B22" s="29" t="s">
        <v>260</v>
      </c>
      <c r="C22" s="29" t="s">
        <v>261</v>
      </c>
      <c r="D22" s="29" t="s">
        <v>262</v>
      </c>
      <c r="E22" s="29" t="s">
        <v>263</v>
      </c>
      <c r="F22" s="29" t="s">
        <v>264</v>
      </c>
      <c r="G22" s="29" t="s">
        <v>265</v>
      </c>
      <c r="H22" s="29" t="s">
        <v>266</v>
      </c>
      <c r="I22" s="29" t="s">
        <v>267</v>
      </c>
      <c r="J22" s="29" t="s">
        <v>268</v>
      </c>
      <c r="K22" s="45">
        <v>814139259</v>
      </c>
    </row>
    <row r="23" spans="1:11" ht="94.5" x14ac:dyDescent="0.25">
      <c r="A23" s="33" t="s">
        <v>122</v>
      </c>
      <c r="B23" s="29" t="s">
        <v>271</v>
      </c>
      <c r="C23" s="36" t="s">
        <v>272</v>
      </c>
      <c r="D23" s="29" t="s">
        <v>273</v>
      </c>
      <c r="E23" s="35" t="s">
        <v>274</v>
      </c>
      <c r="F23" s="35" t="s">
        <v>275</v>
      </c>
      <c r="G23" s="39">
        <v>89613940912</v>
      </c>
      <c r="H23" s="29" t="s">
        <v>276</v>
      </c>
      <c r="I23" s="29" t="s">
        <v>277</v>
      </c>
      <c r="J23" s="29" t="s">
        <v>278</v>
      </c>
      <c r="K23" s="36" t="s">
        <v>279</v>
      </c>
    </row>
    <row r="24" spans="1:11" ht="63" x14ac:dyDescent="0.25">
      <c r="A24" s="33" t="s">
        <v>122</v>
      </c>
      <c r="B24" s="29" t="s">
        <v>281</v>
      </c>
      <c r="C24" s="29" t="s">
        <v>282</v>
      </c>
      <c r="D24" s="29" t="s">
        <v>283</v>
      </c>
      <c r="E24" s="29" t="s">
        <v>284</v>
      </c>
      <c r="F24" s="35" t="s">
        <v>285</v>
      </c>
      <c r="G24" s="29" t="s">
        <v>286</v>
      </c>
      <c r="H24" s="29" t="s">
        <v>287</v>
      </c>
      <c r="I24" s="29" t="s">
        <v>288</v>
      </c>
      <c r="J24" s="29" t="s">
        <v>362</v>
      </c>
      <c r="K24" s="36" t="s">
        <v>289</v>
      </c>
    </row>
    <row r="25" spans="1:11" ht="47.25" x14ac:dyDescent="0.25">
      <c r="A25" s="33" t="s">
        <v>122</v>
      </c>
      <c r="B25" s="29" t="s">
        <v>291</v>
      </c>
      <c r="C25" s="29" t="s">
        <v>292</v>
      </c>
      <c r="D25" s="29" t="s">
        <v>293</v>
      </c>
      <c r="E25" s="29" t="s">
        <v>294</v>
      </c>
      <c r="F25" s="35" t="s">
        <v>295</v>
      </c>
      <c r="G25" s="29" t="s">
        <v>296</v>
      </c>
      <c r="H25" s="29" t="s">
        <v>297</v>
      </c>
      <c r="I25" s="29"/>
      <c r="J25" s="29" t="s">
        <v>298</v>
      </c>
      <c r="K25" s="29">
        <v>814135021</v>
      </c>
    </row>
    <row r="26" spans="1:11" ht="63" x14ac:dyDescent="0.25">
      <c r="A26" s="33" t="s">
        <v>122</v>
      </c>
      <c r="B26" s="29" t="s">
        <v>303</v>
      </c>
      <c r="C26" s="29" t="s">
        <v>304</v>
      </c>
      <c r="D26" s="29" t="s">
        <v>305</v>
      </c>
      <c r="E26" s="29" t="s">
        <v>306</v>
      </c>
      <c r="F26" s="35" t="s">
        <v>307</v>
      </c>
      <c r="G26" s="29" t="s">
        <v>308</v>
      </c>
      <c r="H26" s="29" t="s">
        <v>309</v>
      </c>
      <c r="I26" s="29" t="s">
        <v>192</v>
      </c>
      <c r="J26" s="29" t="s">
        <v>310</v>
      </c>
      <c r="K26" s="29">
        <v>814138343</v>
      </c>
    </row>
    <row r="27" spans="1:11" ht="63" x14ac:dyDescent="0.25">
      <c r="A27" s="33" t="s">
        <v>122</v>
      </c>
      <c r="B27" s="29" t="s">
        <v>313</v>
      </c>
      <c r="C27" s="29" t="s">
        <v>314</v>
      </c>
      <c r="D27" s="29" t="s">
        <v>315</v>
      </c>
      <c r="E27" s="29" t="s">
        <v>316</v>
      </c>
      <c r="F27" s="29" t="s">
        <v>317</v>
      </c>
      <c r="G27" s="51">
        <v>42010</v>
      </c>
      <c r="H27" s="29" t="s">
        <v>318</v>
      </c>
      <c r="I27" s="29"/>
      <c r="J27" s="29" t="s">
        <v>319</v>
      </c>
      <c r="K27" s="29">
        <v>814138544</v>
      </c>
    </row>
    <row r="28" spans="1:11" ht="63" x14ac:dyDescent="0.25">
      <c r="A28" s="33" t="s">
        <v>122</v>
      </c>
      <c r="B28" s="37" t="s">
        <v>321</v>
      </c>
      <c r="C28" s="29" t="s">
        <v>322</v>
      </c>
      <c r="D28" s="29" t="s">
        <v>323</v>
      </c>
      <c r="E28" s="29" t="s">
        <v>324</v>
      </c>
      <c r="F28" s="35" t="s">
        <v>325</v>
      </c>
      <c r="G28" s="29">
        <v>89061763330</v>
      </c>
      <c r="H28" s="29" t="s">
        <v>326</v>
      </c>
      <c r="I28" s="29"/>
      <c r="J28" s="29" t="s">
        <v>327</v>
      </c>
      <c r="K28" s="29">
        <v>8141138093</v>
      </c>
    </row>
    <row r="29" spans="1:11" ht="63" x14ac:dyDescent="0.25">
      <c r="A29" s="33" t="s">
        <v>122</v>
      </c>
      <c r="B29" s="29" t="s">
        <v>328</v>
      </c>
      <c r="C29" s="29" t="s">
        <v>329</v>
      </c>
      <c r="D29" s="29" t="s">
        <v>330</v>
      </c>
      <c r="E29" s="35" t="s">
        <v>331</v>
      </c>
      <c r="F29" s="35" t="s">
        <v>332</v>
      </c>
      <c r="G29" s="29" t="s">
        <v>333</v>
      </c>
      <c r="H29" s="29" t="s">
        <v>334</v>
      </c>
      <c r="I29" s="29" t="s">
        <v>335</v>
      </c>
      <c r="J29" s="29" t="s">
        <v>336</v>
      </c>
      <c r="K29" s="36" t="s">
        <v>337</v>
      </c>
    </row>
    <row r="30" spans="1:11" ht="63" x14ac:dyDescent="0.25">
      <c r="A30" s="33" t="s">
        <v>122</v>
      </c>
      <c r="B30" s="29" t="s">
        <v>338</v>
      </c>
      <c r="C30" s="29" t="s">
        <v>339</v>
      </c>
      <c r="D30" s="29" t="s">
        <v>340</v>
      </c>
      <c r="E30" s="29" t="s">
        <v>341</v>
      </c>
      <c r="F30" s="29" t="s">
        <v>342</v>
      </c>
      <c r="G30" s="29">
        <v>88472238306</v>
      </c>
      <c r="H30" s="29" t="s">
        <v>343</v>
      </c>
      <c r="I30" s="29" t="s">
        <v>344</v>
      </c>
      <c r="J30" s="29" t="s">
        <v>345</v>
      </c>
      <c r="K30" s="29">
        <v>814138625</v>
      </c>
    </row>
  </sheetData>
  <mergeCells count="2">
    <mergeCell ref="B6:K6"/>
    <mergeCell ref="H5:I5"/>
  </mergeCells>
  <phoneticPr fontId="0" type="noConversion"/>
  <hyperlinks>
    <hyperlink ref="F9" r:id="rId1"/>
    <hyperlink ref="E10" r:id="rId2"/>
    <hyperlink ref="F12" r:id="rId3"/>
    <hyperlink ref="E15" r:id="rId4"/>
    <hyperlink ref="F15" r:id="rId5"/>
    <hyperlink ref="F16" r:id="rId6"/>
    <hyperlink ref="F17" r:id="rId7"/>
    <hyperlink ref="F18" r:id="rId8"/>
    <hyperlink ref="E19" r:id="rId9" display="http://elista10.kalmykia.ru/"/>
    <hyperlink ref="F19" r:id="rId10"/>
    <hyperlink ref="E20" r:id="rId11"/>
    <hyperlink ref="F20" r:id="rId12"/>
    <hyperlink ref="F21" r:id="rId13"/>
    <hyperlink ref="E23" r:id="rId14"/>
    <hyperlink ref="F23" r:id="rId15"/>
    <hyperlink ref="F24" r:id="rId16"/>
    <hyperlink ref="F25" r:id="rId17"/>
    <hyperlink ref="F26" r:id="rId18"/>
    <hyperlink ref="F28" r:id="rId19"/>
    <hyperlink ref="E29" r:id="rId20"/>
    <hyperlink ref="F29" r:id="rId21"/>
  </hyperlinks>
  <pageMargins left="0.7" right="0.7" top="0.75" bottom="0.75" header="0.3" footer="0.3"/>
  <pageSetup paperSize="9" scale="94" orientation="landscape" r:id="rId2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C30" sqref="C30:G30"/>
    </sheetView>
  </sheetViews>
  <sheetFormatPr defaultRowHeight="15" x14ac:dyDescent="0.25"/>
  <sheetData>
    <row r="2" spans="1:10" ht="31.5" x14ac:dyDescent="0.25">
      <c r="A2" s="65"/>
      <c r="B2" s="65"/>
      <c r="C2" s="65"/>
      <c r="D2" s="65"/>
      <c r="E2" s="65"/>
      <c r="F2" s="65"/>
      <c r="G2" s="65"/>
      <c r="H2" s="65"/>
      <c r="I2" s="65"/>
      <c r="J2" s="92" t="s">
        <v>460</v>
      </c>
    </row>
    <row r="3" spans="1:10" x14ac:dyDescent="0.25">
      <c r="A3" s="65"/>
      <c r="B3" s="227" t="s">
        <v>461</v>
      </c>
      <c r="C3" s="227"/>
      <c r="D3" s="227"/>
      <c r="E3" s="227"/>
      <c r="F3" s="227"/>
      <c r="G3" s="227"/>
      <c r="H3" s="65"/>
      <c r="I3" s="65"/>
      <c r="J3" s="65"/>
    </row>
    <row r="4" spans="1:10" x14ac:dyDescent="0.25">
      <c r="A4" s="65"/>
      <c r="B4" s="227" t="s">
        <v>462</v>
      </c>
      <c r="C4" s="227"/>
      <c r="D4" s="227"/>
      <c r="E4" s="227"/>
      <c r="F4" s="227"/>
      <c r="G4" s="227"/>
      <c r="H4" s="65"/>
      <c r="I4" s="65"/>
      <c r="J4" s="65"/>
    </row>
    <row r="5" spans="1:10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</row>
    <row r="6" spans="1:10" ht="15.75" x14ac:dyDescent="0.25">
      <c r="A6" s="65"/>
      <c r="B6" s="223" t="s">
        <v>22</v>
      </c>
      <c r="C6" s="223" t="s">
        <v>463</v>
      </c>
      <c r="D6" s="223" t="s">
        <v>464</v>
      </c>
      <c r="E6" s="228" t="s">
        <v>465</v>
      </c>
      <c r="F6" s="228"/>
      <c r="G6" s="228"/>
      <c r="H6" s="65"/>
      <c r="I6" s="65"/>
      <c r="J6" s="65"/>
    </row>
    <row r="7" spans="1:10" ht="15.75" x14ac:dyDescent="0.25">
      <c r="A7" s="65"/>
      <c r="B7" s="223"/>
      <c r="C7" s="223"/>
      <c r="D7" s="223"/>
      <c r="E7" s="107" t="s">
        <v>466</v>
      </c>
      <c r="F7" s="107" t="s">
        <v>467</v>
      </c>
      <c r="G7" s="107" t="s">
        <v>468</v>
      </c>
      <c r="H7" s="65"/>
      <c r="I7" s="65"/>
      <c r="J7" s="65"/>
    </row>
    <row r="8" spans="1:10" ht="38.25" x14ac:dyDescent="0.25">
      <c r="B8" s="95" t="s">
        <v>438</v>
      </c>
      <c r="C8" s="106">
        <v>1</v>
      </c>
      <c r="D8" s="106">
        <v>3</v>
      </c>
      <c r="E8" s="106">
        <v>1</v>
      </c>
      <c r="F8" s="106">
        <v>2</v>
      </c>
      <c r="G8" s="106">
        <v>0</v>
      </c>
    </row>
    <row r="9" spans="1:10" ht="38.25" x14ac:dyDescent="0.25">
      <c r="B9" s="95" t="s">
        <v>439</v>
      </c>
      <c r="C9" s="106">
        <v>9</v>
      </c>
      <c r="D9" s="106">
        <v>9</v>
      </c>
      <c r="E9" s="106">
        <v>5</v>
      </c>
      <c r="F9" s="106">
        <v>2</v>
      </c>
      <c r="G9" s="106">
        <v>2</v>
      </c>
    </row>
    <row r="10" spans="1:10" ht="38.25" x14ac:dyDescent="0.25">
      <c r="B10" s="95" t="s">
        <v>440</v>
      </c>
      <c r="C10" s="97">
        <v>4</v>
      </c>
      <c r="D10" s="97">
        <v>9</v>
      </c>
      <c r="E10" s="97">
        <v>4</v>
      </c>
      <c r="F10" s="97">
        <v>2</v>
      </c>
      <c r="G10" s="97">
        <v>3</v>
      </c>
    </row>
    <row r="11" spans="1:10" ht="51" x14ac:dyDescent="0.25">
      <c r="B11" s="95" t="s">
        <v>441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</row>
    <row r="12" spans="1:10" ht="38.25" x14ac:dyDescent="0.25">
      <c r="B12" s="95" t="s">
        <v>442</v>
      </c>
      <c r="C12" s="106">
        <v>1</v>
      </c>
      <c r="D12" s="106">
        <v>1</v>
      </c>
      <c r="E12" s="106">
        <v>0</v>
      </c>
      <c r="F12" s="106">
        <v>1</v>
      </c>
      <c r="G12" s="106">
        <v>0</v>
      </c>
    </row>
    <row r="13" spans="1:10" ht="38.25" x14ac:dyDescent="0.25">
      <c r="B13" s="99" t="s">
        <v>443</v>
      </c>
      <c r="C13" s="106">
        <v>4</v>
      </c>
      <c r="D13" s="106">
        <v>10</v>
      </c>
      <c r="E13" s="106">
        <v>8</v>
      </c>
      <c r="F13" s="106">
        <v>0</v>
      </c>
      <c r="G13" s="106">
        <v>2</v>
      </c>
    </row>
    <row r="14" spans="1:10" ht="38.25" x14ac:dyDescent="0.25">
      <c r="B14" s="95" t="s">
        <v>444</v>
      </c>
      <c r="C14" s="96">
        <v>1</v>
      </c>
      <c r="D14" s="96">
        <v>9</v>
      </c>
      <c r="E14" s="96">
        <v>1</v>
      </c>
      <c r="F14" s="96">
        <v>6</v>
      </c>
      <c r="G14" s="96">
        <v>2</v>
      </c>
    </row>
    <row r="15" spans="1:10" ht="38.25" x14ac:dyDescent="0.25">
      <c r="B15" s="95" t="s">
        <v>445</v>
      </c>
      <c r="C15" s="108">
        <v>1</v>
      </c>
      <c r="D15" s="108">
        <v>6</v>
      </c>
      <c r="E15" s="108">
        <v>4</v>
      </c>
      <c r="F15" s="108">
        <v>1</v>
      </c>
      <c r="G15" s="108">
        <v>1</v>
      </c>
    </row>
    <row r="16" spans="1:10" ht="38.25" x14ac:dyDescent="0.25">
      <c r="B16" s="95" t="s">
        <v>446</v>
      </c>
      <c r="C16" s="106">
        <v>2</v>
      </c>
      <c r="D16" s="106">
        <v>7</v>
      </c>
      <c r="E16" s="106">
        <v>2</v>
      </c>
      <c r="F16" s="106">
        <v>2</v>
      </c>
      <c r="G16" s="106">
        <v>3</v>
      </c>
    </row>
    <row r="17" spans="2:7" ht="38.25" x14ac:dyDescent="0.25">
      <c r="B17" s="95" t="s">
        <v>447</v>
      </c>
      <c r="C17" s="106">
        <v>1</v>
      </c>
      <c r="D17" s="106">
        <v>1</v>
      </c>
      <c r="E17" s="106">
        <v>1</v>
      </c>
      <c r="F17" s="106">
        <v>0</v>
      </c>
      <c r="G17" s="106">
        <v>0</v>
      </c>
    </row>
    <row r="18" spans="2:7" ht="38.25" x14ac:dyDescent="0.25">
      <c r="B18" s="95" t="s">
        <v>448</v>
      </c>
      <c r="C18" s="109">
        <v>1</v>
      </c>
      <c r="D18" s="109">
        <v>4</v>
      </c>
      <c r="E18" s="109">
        <v>1</v>
      </c>
      <c r="F18" s="109">
        <v>3</v>
      </c>
      <c r="G18" s="109">
        <v>1</v>
      </c>
    </row>
    <row r="19" spans="2:7" ht="38.25" x14ac:dyDescent="0.25">
      <c r="B19" s="95" t="s">
        <v>449</v>
      </c>
      <c r="C19" s="106">
        <v>7</v>
      </c>
      <c r="D19" s="106">
        <v>16</v>
      </c>
      <c r="E19" s="106">
        <v>7</v>
      </c>
      <c r="F19" s="106">
        <v>4</v>
      </c>
      <c r="G19" s="106">
        <v>5</v>
      </c>
    </row>
    <row r="20" spans="2:7" ht="38.25" x14ac:dyDescent="0.25">
      <c r="B20" s="95" t="s">
        <v>450</v>
      </c>
      <c r="C20" s="110">
        <v>1</v>
      </c>
      <c r="D20" s="110">
        <v>1</v>
      </c>
      <c r="E20" s="110">
        <v>1</v>
      </c>
      <c r="F20" s="110">
        <v>0</v>
      </c>
      <c r="G20" s="110">
        <v>0</v>
      </c>
    </row>
    <row r="21" spans="2:7" ht="38.25" x14ac:dyDescent="0.25">
      <c r="B21" s="95" t="s">
        <v>451</v>
      </c>
      <c r="C21" s="106">
        <v>1</v>
      </c>
      <c r="D21" s="106">
        <v>9</v>
      </c>
      <c r="E21" s="106">
        <v>3</v>
      </c>
      <c r="F21" s="106">
        <v>1</v>
      </c>
      <c r="G21" s="106">
        <v>5</v>
      </c>
    </row>
    <row r="22" spans="2:7" ht="38.25" x14ac:dyDescent="0.25">
      <c r="B22" s="95" t="s">
        <v>452</v>
      </c>
      <c r="C22" s="106">
        <v>2</v>
      </c>
      <c r="D22" s="106">
        <v>2</v>
      </c>
      <c r="E22" s="106">
        <v>2</v>
      </c>
      <c r="F22" s="106">
        <v>0</v>
      </c>
      <c r="G22" s="106">
        <v>0</v>
      </c>
    </row>
    <row r="23" spans="2:7" ht="25.5" x14ac:dyDescent="0.25">
      <c r="B23" s="95" t="s">
        <v>453</v>
      </c>
      <c r="C23" s="106">
        <v>1</v>
      </c>
      <c r="D23" s="106">
        <v>3</v>
      </c>
      <c r="E23" s="106">
        <v>1</v>
      </c>
      <c r="F23" s="106">
        <v>0</v>
      </c>
      <c r="G23" s="106">
        <v>2</v>
      </c>
    </row>
    <row r="24" spans="2:7" ht="25.5" x14ac:dyDescent="0.25">
      <c r="B24" s="95" t="s">
        <v>454</v>
      </c>
      <c r="C24" s="106">
        <v>2</v>
      </c>
      <c r="D24" s="106">
        <v>7</v>
      </c>
      <c r="E24" s="106">
        <v>2</v>
      </c>
      <c r="F24" s="106">
        <v>2</v>
      </c>
      <c r="G24" s="106">
        <v>3</v>
      </c>
    </row>
    <row r="25" spans="2:7" ht="25.5" x14ac:dyDescent="0.25">
      <c r="B25" s="95" t="s">
        <v>455</v>
      </c>
      <c r="C25" s="106">
        <v>8</v>
      </c>
      <c r="D25" s="106">
        <v>8</v>
      </c>
      <c r="E25" s="106">
        <v>3</v>
      </c>
      <c r="F25" s="106">
        <v>1</v>
      </c>
      <c r="G25" s="106">
        <v>4</v>
      </c>
    </row>
    <row r="26" spans="2:7" ht="25.5" x14ac:dyDescent="0.25">
      <c r="B26" s="95" t="s">
        <v>456</v>
      </c>
      <c r="C26" s="111">
        <v>4</v>
      </c>
      <c r="D26" s="111">
        <v>6</v>
      </c>
      <c r="E26" s="111">
        <v>3</v>
      </c>
      <c r="F26" s="111">
        <v>3</v>
      </c>
      <c r="G26" s="111">
        <v>0</v>
      </c>
    </row>
    <row r="27" spans="2:7" ht="25.5" x14ac:dyDescent="0.25">
      <c r="B27" s="95" t="s">
        <v>457</v>
      </c>
      <c r="C27" s="112">
        <v>0</v>
      </c>
      <c r="D27" s="112">
        <v>2</v>
      </c>
      <c r="E27" s="112">
        <v>0</v>
      </c>
      <c r="F27" s="112">
        <v>1</v>
      </c>
      <c r="G27" s="112">
        <v>1</v>
      </c>
    </row>
    <row r="28" spans="2:7" ht="25.5" x14ac:dyDescent="0.25">
      <c r="B28" s="95" t="s">
        <v>458</v>
      </c>
      <c r="C28" s="106">
        <v>0</v>
      </c>
      <c r="D28" s="106">
        <v>4</v>
      </c>
      <c r="E28" s="106">
        <v>0</v>
      </c>
      <c r="F28" s="106">
        <v>4</v>
      </c>
      <c r="G28" s="106">
        <v>0</v>
      </c>
    </row>
    <row r="29" spans="2:7" ht="25.5" x14ac:dyDescent="0.25">
      <c r="B29" s="95" t="s">
        <v>459</v>
      </c>
      <c r="C29" s="106">
        <v>4</v>
      </c>
      <c r="D29" s="106">
        <v>9</v>
      </c>
      <c r="E29" s="106">
        <v>3</v>
      </c>
      <c r="F29" s="106">
        <v>5</v>
      </c>
      <c r="G29" s="106">
        <v>1</v>
      </c>
    </row>
    <row r="30" spans="2:7" x14ac:dyDescent="0.25">
      <c r="B30" s="113" t="s">
        <v>122</v>
      </c>
      <c r="C30" s="114">
        <f>SUM(C8:C29)</f>
        <v>55</v>
      </c>
      <c r="D30" s="114">
        <f>SUM(D8:D29)</f>
        <v>126</v>
      </c>
      <c r="E30" s="114">
        <f>SUM(E8:E29)</f>
        <v>52</v>
      </c>
      <c r="F30" s="114">
        <f>SUM(F8:F29)</f>
        <v>40</v>
      </c>
      <c r="G30" s="114">
        <f>SUM(G8:G29)</f>
        <v>35</v>
      </c>
    </row>
  </sheetData>
  <mergeCells count="6">
    <mergeCell ref="B3:G3"/>
    <mergeCell ref="B4:G4"/>
    <mergeCell ref="B6:B7"/>
    <mergeCell ref="C6:C7"/>
    <mergeCell ref="D6:D7"/>
    <mergeCell ref="E6:G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selection activeCell="D29" sqref="D29:F29"/>
    </sheetView>
  </sheetViews>
  <sheetFormatPr defaultRowHeight="15" x14ac:dyDescent="0.25"/>
  <cols>
    <col min="3" max="3" width="18.85546875" customWidth="1"/>
    <col min="4" max="4" width="20.5703125" customWidth="1"/>
    <col min="5" max="5" width="14.85546875" customWidth="1"/>
    <col min="6" max="6" width="15.85546875" customWidth="1"/>
  </cols>
  <sheetData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31.5" x14ac:dyDescent="0.25">
      <c r="A3" s="65"/>
      <c r="B3" s="65"/>
      <c r="C3" s="65"/>
      <c r="D3" s="65"/>
      <c r="E3" s="65"/>
      <c r="F3" s="65"/>
      <c r="G3" s="65"/>
      <c r="H3" s="65"/>
      <c r="I3" s="92" t="s">
        <v>460</v>
      </c>
      <c r="J3" s="65"/>
    </row>
    <row r="4" spans="1:10" x14ac:dyDescent="0.25">
      <c r="A4" s="229" t="s">
        <v>469</v>
      </c>
      <c r="B4" s="229"/>
      <c r="C4" s="229"/>
      <c r="D4" s="229"/>
      <c r="E4" s="229"/>
      <c r="F4" s="229"/>
      <c r="G4" s="229"/>
      <c r="H4" s="229"/>
      <c r="I4" s="229"/>
      <c r="J4" s="229"/>
    </row>
    <row r="5" spans="1:10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</row>
    <row r="6" spans="1:10" ht="30" x14ac:dyDescent="0.25">
      <c r="A6" s="65"/>
      <c r="B6" s="123" t="s">
        <v>32</v>
      </c>
      <c r="C6" s="123" t="s">
        <v>33</v>
      </c>
      <c r="D6" s="123" t="s">
        <v>470</v>
      </c>
      <c r="E6" s="123" t="s">
        <v>471</v>
      </c>
      <c r="F6" s="123" t="s">
        <v>472</v>
      </c>
      <c r="G6" s="65"/>
      <c r="H6" s="65"/>
      <c r="I6" s="65"/>
      <c r="J6" s="65"/>
    </row>
    <row r="7" spans="1:10" x14ac:dyDescent="0.25">
      <c r="B7" s="106" t="s">
        <v>122</v>
      </c>
      <c r="C7" s="124" t="s">
        <v>438</v>
      </c>
      <c r="D7" s="106">
        <v>0</v>
      </c>
      <c r="E7" s="106">
        <v>0</v>
      </c>
      <c r="F7" s="106">
        <v>0</v>
      </c>
    </row>
    <row r="8" spans="1:10" x14ac:dyDescent="0.25">
      <c r="B8" s="106" t="s">
        <v>122</v>
      </c>
      <c r="C8" s="124" t="s">
        <v>439</v>
      </c>
      <c r="D8" s="106">
        <v>0</v>
      </c>
      <c r="E8" s="106">
        <v>0</v>
      </c>
      <c r="F8" s="106">
        <v>0</v>
      </c>
    </row>
    <row r="9" spans="1:10" x14ac:dyDescent="0.25">
      <c r="B9" s="106" t="s">
        <v>122</v>
      </c>
      <c r="C9" s="124" t="s">
        <v>440</v>
      </c>
      <c r="D9" s="110" t="s">
        <v>473</v>
      </c>
      <c r="E9" s="110">
        <v>18</v>
      </c>
      <c r="F9" s="106"/>
    </row>
    <row r="10" spans="1:10" ht="25.5" x14ac:dyDescent="0.25">
      <c r="B10" s="106" t="s">
        <v>122</v>
      </c>
      <c r="C10" s="124" t="s">
        <v>441</v>
      </c>
      <c r="D10" s="106">
        <v>0</v>
      </c>
      <c r="E10" s="106">
        <v>0</v>
      </c>
      <c r="F10" s="106">
        <v>0</v>
      </c>
    </row>
    <row r="11" spans="1:10" ht="45" x14ac:dyDescent="0.25">
      <c r="B11" s="106" t="s">
        <v>122</v>
      </c>
      <c r="C11" s="124" t="s">
        <v>442</v>
      </c>
      <c r="D11" s="125" t="s">
        <v>474</v>
      </c>
      <c r="E11" s="106">
        <v>19</v>
      </c>
      <c r="F11" s="125" t="s">
        <v>475</v>
      </c>
    </row>
    <row r="12" spans="1:10" x14ac:dyDescent="0.25">
      <c r="B12" s="106" t="s">
        <v>122</v>
      </c>
      <c r="C12" s="126" t="s">
        <v>443</v>
      </c>
      <c r="D12" s="106">
        <v>0</v>
      </c>
      <c r="E12" s="106">
        <v>0</v>
      </c>
      <c r="F12" s="106">
        <v>0</v>
      </c>
    </row>
    <row r="13" spans="1:10" ht="15.75" x14ac:dyDescent="0.25">
      <c r="B13" s="106" t="s">
        <v>122</v>
      </c>
      <c r="C13" s="124" t="s">
        <v>444</v>
      </c>
      <c r="D13" s="96" t="s">
        <v>192</v>
      </c>
      <c r="E13" s="106"/>
      <c r="F13" s="106"/>
    </row>
    <row r="14" spans="1:10" ht="45" x14ac:dyDescent="0.25">
      <c r="B14" s="106" t="s">
        <v>122</v>
      </c>
      <c r="C14" s="124" t="s">
        <v>445</v>
      </c>
      <c r="D14" s="119" t="s">
        <v>476</v>
      </c>
      <c r="E14" s="127" t="s">
        <v>477</v>
      </c>
      <c r="F14" s="128"/>
    </row>
    <row r="15" spans="1:10" ht="30" x14ac:dyDescent="0.25">
      <c r="B15" s="106" t="s">
        <v>122</v>
      </c>
      <c r="C15" s="124" t="s">
        <v>445</v>
      </c>
      <c r="D15" s="119" t="s">
        <v>478</v>
      </c>
      <c r="E15" s="127" t="s">
        <v>477</v>
      </c>
      <c r="F15" s="128"/>
    </row>
    <row r="16" spans="1:10" x14ac:dyDescent="0.25">
      <c r="B16" s="106" t="s">
        <v>122</v>
      </c>
      <c r="C16" s="124" t="s">
        <v>445</v>
      </c>
      <c r="D16" s="119" t="s">
        <v>479</v>
      </c>
      <c r="E16" s="127" t="s">
        <v>480</v>
      </c>
      <c r="F16" s="128"/>
    </row>
    <row r="17" spans="2:6" x14ac:dyDescent="0.25">
      <c r="B17" s="106" t="s">
        <v>122</v>
      </c>
      <c r="C17" s="124" t="s">
        <v>446</v>
      </c>
      <c r="D17" s="106" t="s">
        <v>481</v>
      </c>
      <c r="E17" s="106" t="s">
        <v>482</v>
      </c>
      <c r="F17" s="106"/>
    </row>
    <row r="18" spans="2:6" x14ac:dyDescent="0.25">
      <c r="B18" s="106" t="s">
        <v>122</v>
      </c>
      <c r="C18" s="124" t="s">
        <v>447</v>
      </c>
      <c r="D18" s="106">
        <v>0</v>
      </c>
      <c r="E18" s="106">
        <v>0</v>
      </c>
      <c r="F18" s="106">
        <v>0</v>
      </c>
    </row>
    <row r="19" spans="2:6" x14ac:dyDescent="0.25">
      <c r="B19" s="106" t="s">
        <v>122</v>
      </c>
      <c r="C19" s="124" t="s">
        <v>448</v>
      </c>
      <c r="D19" s="106">
        <v>0</v>
      </c>
      <c r="E19" s="106">
        <v>0</v>
      </c>
      <c r="F19" s="106">
        <v>0</v>
      </c>
    </row>
    <row r="20" spans="2:6" x14ac:dyDescent="0.25">
      <c r="B20" s="106" t="s">
        <v>122</v>
      </c>
      <c r="C20" s="124" t="s">
        <v>449</v>
      </c>
      <c r="D20" s="106">
        <v>0</v>
      </c>
      <c r="E20" s="106">
        <v>0</v>
      </c>
      <c r="F20" s="106">
        <v>0</v>
      </c>
    </row>
    <row r="21" spans="2:6" x14ac:dyDescent="0.25">
      <c r="B21" s="106" t="s">
        <v>122</v>
      </c>
      <c r="C21" s="124" t="s">
        <v>450</v>
      </c>
      <c r="D21" s="106">
        <v>0</v>
      </c>
      <c r="E21" s="106">
        <v>0</v>
      </c>
      <c r="F21" s="106">
        <v>0</v>
      </c>
    </row>
    <row r="22" spans="2:6" x14ac:dyDescent="0.25">
      <c r="B22" s="106" t="s">
        <v>122</v>
      </c>
      <c r="C22" s="124" t="s">
        <v>451</v>
      </c>
      <c r="D22" s="106">
        <v>0</v>
      </c>
      <c r="E22" s="106">
        <v>0</v>
      </c>
      <c r="F22" s="106">
        <v>0</v>
      </c>
    </row>
    <row r="23" spans="2:6" x14ac:dyDescent="0.25">
      <c r="B23" s="106" t="s">
        <v>122</v>
      </c>
      <c r="C23" s="124" t="s">
        <v>452</v>
      </c>
      <c r="D23" s="106">
        <v>0</v>
      </c>
      <c r="E23" s="106">
        <v>0</v>
      </c>
      <c r="F23" s="106">
        <v>0</v>
      </c>
    </row>
    <row r="24" spans="2:6" ht="45" x14ac:dyDescent="0.25">
      <c r="B24" s="106" t="s">
        <v>122</v>
      </c>
      <c r="C24" s="124" t="s">
        <v>453</v>
      </c>
      <c r="D24" s="129" t="s">
        <v>483</v>
      </c>
      <c r="E24" s="129">
        <v>1</v>
      </c>
      <c r="F24" s="130" t="s">
        <v>484</v>
      </c>
    </row>
    <row r="25" spans="2:6" ht="30" x14ac:dyDescent="0.25">
      <c r="B25" s="106" t="s">
        <v>122</v>
      </c>
      <c r="C25" s="124" t="s">
        <v>454</v>
      </c>
      <c r="D25" s="125" t="s">
        <v>485</v>
      </c>
      <c r="E25" s="106">
        <v>18</v>
      </c>
      <c r="F25" s="106"/>
    </row>
    <row r="26" spans="2:6" ht="30" x14ac:dyDescent="0.25">
      <c r="B26" s="106" t="s">
        <v>122</v>
      </c>
      <c r="C26" s="124" t="s">
        <v>455</v>
      </c>
      <c r="D26" s="125" t="s">
        <v>486</v>
      </c>
      <c r="E26" s="106" t="s">
        <v>477</v>
      </c>
      <c r="F26" s="106"/>
    </row>
    <row r="27" spans="2:6" ht="45" x14ac:dyDescent="0.25">
      <c r="B27" s="106" t="s">
        <v>122</v>
      </c>
      <c r="C27" s="124" t="s">
        <v>455</v>
      </c>
      <c r="D27" s="131" t="s">
        <v>487</v>
      </c>
      <c r="E27" s="106" t="s">
        <v>488</v>
      </c>
      <c r="F27" s="106"/>
    </row>
    <row r="28" spans="2:6" ht="30" x14ac:dyDescent="0.25">
      <c r="B28" s="106" t="s">
        <v>122</v>
      </c>
      <c r="C28" s="124" t="s">
        <v>456</v>
      </c>
      <c r="D28" s="132" t="s">
        <v>489</v>
      </c>
      <c r="E28" s="133">
        <v>18</v>
      </c>
      <c r="F28" s="133"/>
    </row>
    <row r="29" spans="2:6" x14ac:dyDescent="0.25">
      <c r="B29" s="106" t="s">
        <v>122</v>
      </c>
      <c r="C29" s="124" t="s">
        <v>457</v>
      </c>
      <c r="D29" s="106">
        <v>0</v>
      </c>
      <c r="E29" s="106">
        <v>0</v>
      </c>
      <c r="F29" s="106">
        <v>0</v>
      </c>
    </row>
    <row r="30" spans="2:6" x14ac:dyDescent="0.25">
      <c r="B30" s="106" t="s">
        <v>122</v>
      </c>
      <c r="C30" s="124" t="s">
        <v>458</v>
      </c>
      <c r="D30" s="106" t="s">
        <v>490</v>
      </c>
      <c r="E30" s="106">
        <v>40</v>
      </c>
      <c r="F30" s="106"/>
    </row>
    <row r="31" spans="2:6" x14ac:dyDescent="0.25">
      <c r="B31" s="106" t="s">
        <v>122</v>
      </c>
      <c r="C31" s="124" t="s">
        <v>458</v>
      </c>
      <c r="D31" s="106" t="s">
        <v>420</v>
      </c>
      <c r="E31" s="106">
        <v>20</v>
      </c>
      <c r="F31" s="106"/>
    </row>
    <row r="32" spans="2:6" x14ac:dyDescent="0.25">
      <c r="B32" s="106" t="s">
        <v>122</v>
      </c>
      <c r="C32" s="124" t="s">
        <v>458</v>
      </c>
      <c r="D32" s="106" t="s">
        <v>491</v>
      </c>
      <c r="E32" s="106">
        <v>20</v>
      </c>
      <c r="F32" s="106"/>
    </row>
    <row r="33" spans="2:6" x14ac:dyDescent="0.25">
      <c r="B33" s="106" t="s">
        <v>122</v>
      </c>
      <c r="C33" s="124" t="s">
        <v>458</v>
      </c>
      <c r="D33" s="106" t="s">
        <v>473</v>
      </c>
      <c r="E33" s="106">
        <v>20</v>
      </c>
      <c r="F33" s="106"/>
    </row>
    <row r="34" spans="2:6" x14ac:dyDescent="0.25">
      <c r="B34" s="106" t="s">
        <v>122</v>
      </c>
      <c r="C34" s="124" t="s">
        <v>458</v>
      </c>
      <c r="D34" s="106" t="s">
        <v>492</v>
      </c>
      <c r="E34" s="106">
        <v>20</v>
      </c>
      <c r="F34" s="106"/>
    </row>
    <row r="35" spans="2:6" ht="31.5" x14ac:dyDescent="0.25">
      <c r="B35" s="106" t="s">
        <v>122</v>
      </c>
      <c r="C35" s="124" t="s">
        <v>459</v>
      </c>
      <c r="D35" s="134" t="s">
        <v>493</v>
      </c>
      <c r="E35" s="135" t="s">
        <v>494</v>
      </c>
      <c r="F35" s="106"/>
    </row>
    <row r="36" spans="2:6" ht="47.25" x14ac:dyDescent="0.25">
      <c r="B36" s="106" t="s">
        <v>122</v>
      </c>
      <c r="C36" s="124" t="s">
        <v>459</v>
      </c>
      <c r="D36" s="136" t="s">
        <v>495</v>
      </c>
      <c r="E36" s="135" t="s">
        <v>494</v>
      </c>
      <c r="F36" s="106"/>
    </row>
    <row r="37" spans="2:6" x14ac:dyDescent="0.25">
      <c r="D37">
        <v>18</v>
      </c>
    </row>
  </sheetData>
  <mergeCells count="1">
    <mergeCell ref="A4:J4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43" workbookViewId="0">
      <selection activeCell="E29" sqref="E29"/>
    </sheetView>
  </sheetViews>
  <sheetFormatPr defaultRowHeight="15" x14ac:dyDescent="0.25"/>
  <cols>
    <col min="1" max="1" width="12.28515625" customWidth="1"/>
    <col min="2" max="2" width="19.85546875" customWidth="1"/>
    <col min="3" max="3" width="32.28515625" customWidth="1"/>
    <col min="4" max="4" width="20" customWidth="1"/>
    <col min="5" max="6" width="13.140625" customWidth="1"/>
  </cols>
  <sheetData>
    <row r="2" spans="1:6" x14ac:dyDescent="0.25">
      <c r="A2" s="12"/>
      <c r="B2" s="12"/>
      <c r="C2" s="12"/>
      <c r="D2" s="12"/>
      <c r="E2" s="12"/>
      <c r="F2" s="12"/>
    </row>
    <row r="3" spans="1:6" ht="26.25" x14ac:dyDescent="0.25">
      <c r="A3" s="65"/>
      <c r="B3" s="65"/>
      <c r="C3" s="65"/>
      <c r="D3" s="65"/>
      <c r="E3" s="65" t="s">
        <v>496</v>
      </c>
      <c r="F3" s="65"/>
    </row>
    <row r="4" spans="1:6" x14ac:dyDescent="0.25">
      <c r="A4" s="65"/>
      <c r="B4" s="230" t="s">
        <v>497</v>
      </c>
      <c r="C4" s="230"/>
      <c r="D4" s="230"/>
      <c r="E4" s="230"/>
      <c r="F4" s="65"/>
    </row>
    <row r="5" spans="1:6" x14ac:dyDescent="0.25">
      <c r="A5" s="65"/>
      <c r="B5" s="230" t="s">
        <v>498</v>
      </c>
      <c r="C5" s="230"/>
      <c r="D5" s="230"/>
      <c r="E5" s="65"/>
      <c r="F5" s="65"/>
    </row>
    <row r="6" spans="1:6" x14ac:dyDescent="0.25">
      <c r="A6" s="65"/>
      <c r="B6" s="65"/>
      <c r="C6" s="65"/>
      <c r="D6" s="65"/>
      <c r="E6" s="65"/>
      <c r="F6" s="65"/>
    </row>
    <row r="7" spans="1:6" ht="45" x14ac:dyDescent="0.25">
      <c r="A7" s="115" t="s">
        <v>32</v>
      </c>
      <c r="B7" s="115" t="s">
        <v>33</v>
      </c>
      <c r="C7" s="115" t="s">
        <v>499</v>
      </c>
      <c r="D7" s="115" t="s">
        <v>500</v>
      </c>
      <c r="E7" s="115" t="s">
        <v>501</v>
      </c>
      <c r="F7" s="115" t="s">
        <v>502</v>
      </c>
    </row>
    <row r="8" spans="1:6" x14ac:dyDescent="0.25">
      <c r="A8" s="71" t="s">
        <v>122</v>
      </c>
      <c r="B8" s="95" t="s">
        <v>438</v>
      </c>
      <c r="C8" s="71" t="s">
        <v>503</v>
      </c>
      <c r="D8" s="71" t="s">
        <v>504</v>
      </c>
      <c r="E8" s="71">
        <v>0</v>
      </c>
      <c r="F8" s="71">
        <v>18</v>
      </c>
    </row>
    <row r="9" spans="1:6" ht="30" x14ac:dyDescent="0.25">
      <c r="A9" s="71" t="s">
        <v>122</v>
      </c>
      <c r="B9" s="95" t="s">
        <v>439</v>
      </c>
      <c r="C9" s="117" t="s">
        <v>505</v>
      </c>
      <c r="D9" s="117" t="s">
        <v>506</v>
      </c>
      <c r="E9" s="137">
        <v>0</v>
      </c>
      <c r="F9" s="71" t="s">
        <v>507</v>
      </c>
    </row>
    <row r="10" spans="1:6" x14ac:dyDescent="0.25">
      <c r="A10" s="71" t="s">
        <v>122</v>
      </c>
      <c r="B10" s="95" t="s">
        <v>439</v>
      </c>
      <c r="C10" s="117" t="s">
        <v>508</v>
      </c>
      <c r="D10" s="117" t="s">
        <v>509</v>
      </c>
      <c r="E10" s="137">
        <v>0</v>
      </c>
      <c r="F10" s="71" t="s">
        <v>510</v>
      </c>
    </row>
    <row r="11" spans="1:6" ht="30" x14ac:dyDescent="0.25">
      <c r="A11" s="71" t="s">
        <v>122</v>
      </c>
      <c r="B11" s="95" t="s">
        <v>439</v>
      </c>
      <c r="C11" s="117" t="s">
        <v>511</v>
      </c>
      <c r="D11" s="117" t="s">
        <v>506</v>
      </c>
      <c r="E11" s="137">
        <v>0</v>
      </c>
      <c r="F11" s="71" t="s">
        <v>512</v>
      </c>
    </row>
    <row r="12" spans="1:6" x14ac:dyDescent="0.25">
      <c r="A12" s="71" t="s">
        <v>122</v>
      </c>
      <c r="B12" s="95" t="s">
        <v>439</v>
      </c>
      <c r="C12" s="117" t="s">
        <v>513</v>
      </c>
      <c r="D12" s="71" t="s">
        <v>514</v>
      </c>
      <c r="E12" s="137">
        <v>0</v>
      </c>
      <c r="F12" s="71" t="s">
        <v>515</v>
      </c>
    </row>
    <row r="13" spans="1:6" x14ac:dyDescent="0.25">
      <c r="A13" s="71" t="s">
        <v>122</v>
      </c>
      <c r="B13" s="95" t="s">
        <v>439</v>
      </c>
      <c r="C13" s="117" t="s">
        <v>516</v>
      </c>
      <c r="D13" s="71" t="s">
        <v>517</v>
      </c>
      <c r="E13" s="137">
        <v>0</v>
      </c>
      <c r="F13" s="71" t="s">
        <v>510</v>
      </c>
    </row>
    <row r="14" spans="1:6" x14ac:dyDescent="0.25">
      <c r="A14" s="71" t="s">
        <v>122</v>
      </c>
      <c r="B14" s="95" t="s">
        <v>440</v>
      </c>
      <c r="C14" s="138" t="s">
        <v>518</v>
      </c>
      <c r="D14" s="139" t="s">
        <v>519</v>
      </c>
      <c r="E14" s="109" t="s">
        <v>520</v>
      </c>
      <c r="F14" s="116">
        <v>30</v>
      </c>
    </row>
    <row r="15" spans="1:6" x14ac:dyDescent="0.25">
      <c r="A15" s="71" t="s">
        <v>122</v>
      </c>
      <c r="B15" s="95" t="s">
        <v>440</v>
      </c>
      <c r="C15" s="139" t="s">
        <v>521</v>
      </c>
      <c r="D15" s="139" t="s">
        <v>519</v>
      </c>
      <c r="E15" s="110">
        <v>0</v>
      </c>
      <c r="F15" s="116">
        <v>33</v>
      </c>
    </row>
    <row r="16" spans="1:6" x14ac:dyDescent="0.25">
      <c r="A16" s="71" t="s">
        <v>122</v>
      </c>
      <c r="B16" s="95" t="s">
        <v>440</v>
      </c>
      <c r="C16" s="116" t="s">
        <v>522</v>
      </c>
      <c r="D16" s="139" t="s">
        <v>519</v>
      </c>
      <c r="E16" s="116" t="s">
        <v>523</v>
      </c>
      <c r="F16" s="116">
        <v>27</v>
      </c>
    </row>
    <row r="17" spans="1:6" ht="25.5" x14ac:dyDescent="0.25">
      <c r="A17" s="71" t="s">
        <v>122</v>
      </c>
      <c r="B17" s="95" t="s">
        <v>441</v>
      </c>
      <c r="C17" s="71">
        <v>0</v>
      </c>
      <c r="D17" s="71">
        <v>0</v>
      </c>
      <c r="E17" s="71">
        <v>0</v>
      </c>
      <c r="F17" s="71">
        <v>0</v>
      </c>
    </row>
    <row r="18" spans="1:6" ht="30" x14ac:dyDescent="0.25">
      <c r="A18" s="71" t="s">
        <v>122</v>
      </c>
      <c r="B18" s="95" t="s">
        <v>442</v>
      </c>
      <c r="C18" s="117" t="s">
        <v>524</v>
      </c>
      <c r="D18" s="117" t="s">
        <v>525</v>
      </c>
      <c r="E18" s="71" t="s">
        <v>526</v>
      </c>
      <c r="F18" s="117" t="s">
        <v>527</v>
      </c>
    </row>
    <row r="19" spans="1:6" ht="75" x14ac:dyDescent="0.25">
      <c r="A19" s="71" t="s">
        <v>122</v>
      </c>
      <c r="B19" s="95" t="s">
        <v>442</v>
      </c>
      <c r="C19" s="140" t="s">
        <v>528</v>
      </c>
      <c r="D19" s="117" t="s">
        <v>529</v>
      </c>
      <c r="E19" s="71">
        <v>1.7</v>
      </c>
      <c r="F19" s="117" t="s">
        <v>530</v>
      </c>
    </row>
    <row r="20" spans="1:6" x14ac:dyDescent="0.25">
      <c r="A20" s="71" t="s">
        <v>122</v>
      </c>
      <c r="B20" s="99" t="s">
        <v>443</v>
      </c>
      <c r="C20" s="141" t="s">
        <v>531</v>
      </c>
      <c r="D20" s="142" t="s">
        <v>532</v>
      </c>
      <c r="E20" s="141">
        <v>0</v>
      </c>
      <c r="F20" s="141">
        <v>19</v>
      </c>
    </row>
    <row r="21" spans="1:6" x14ac:dyDescent="0.25">
      <c r="A21" s="71" t="s">
        <v>122</v>
      </c>
      <c r="B21" s="99" t="s">
        <v>443</v>
      </c>
      <c r="C21" s="71" t="s">
        <v>533</v>
      </c>
      <c r="D21" s="71" t="s">
        <v>420</v>
      </c>
      <c r="E21" s="71">
        <v>0</v>
      </c>
      <c r="F21" s="71">
        <v>25</v>
      </c>
    </row>
    <row r="22" spans="1:6" x14ac:dyDescent="0.25">
      <c r="A22" s="71" t="s">
        <v>122</v>
      </c>
      <c r="B22" s="99" t="s">
        <v>443</v>
      </c>
      <c r="C22" s="71" t="s">
        <v>534</v>
      </c>
      <c r="D22" s="71" t="s">
        <v>535</v>
      </c>
      <c r="E22" s="71">
        <v>0</v>
      </c>
      <c r="F22" s="71">
        <v>26</v>
      </c>
    </row>
    <row r="23" spans="1:6" x14ac:dyDescent="0.25">
      <c r="A23" s="71" t="s">
        <v>122</v>
      </c>
      <c r="B23" s="99" t="s">
        <v>443</v>
      </c>
      <c r="C23" s="71" t="s">
        <v>536</v>
      </c>
      <c r="D23" s="117" t="s">
        <v>519</v>
      </c>
      <c r="E23" s="71">
        <v>0</v>
      </c>
      <c r="F23" s="71">
        <v>23</v>
      </c>
    </row>
    <row r="24" spans="1:6" ht="15.75" x14ac:dyDescent="0.25">
      <c r="A24" s="71" t="s">
        <v>122</v>
      </c>
      <c r="B24" s="95" t="s">
        <v>444</v>
      </c>
      <c r="C24" s="143" t="s">
        <v>537</v>
      </c>
      <c r="D24" s="144" t="s">
        <v>420</v>
      </c>
      <c r="E24" s="118">
        <v>0</v>
      </c>
      <c r="F24" s="118">
        <v>35</v>
      </c>
    </row>
    <row r="25" spans="1:6" ht="30" x14ac:dyDescent="0.25">
      <c r="A25" s="71" t="s">
        <v>122</v>
      </c>
      <c r="B25" s="95" t="s">
        <v>445</v>
      </c>
      <c r="C25" s="120" t="s">
        <v>538</v>
      </c>
      <c r="D25" s="145" t="s">
        <v>539</v>
      </c>
      <c r="E25" s="120">
        <v>0</v>
      </c>
      <c r="F25" s="120">
        <v>22</v>
      </c>
    </row>
    <row r="26" spans="1:6" x14ac:dyDescent="0.25">
      <c r="A26" s="71" t="s">
        <v>122</v>
      </c>
      <c r="B26" s="95" t="s">
        <v>446</v>
      </c>
      <c r="C26" s="71" t="s">
        <v>540</v>
      </c>
      <c r="D26" s="71" t="s">
        <v>541</v>
      </c>
      <c r="E26" s="71">
        <v>0</v>
      </c>
      <c r="F26" s="71" t="s">
        <v>542</v>
      </c>
    </row>
    <row r="27" spans="1:6" ht="31.5" x14ac:dyDescent="0.25">
      <c r="A27" s="71" t="s">
        <v>122</v>
      </c>
      <c r="B27" s="95" t="s">
        <v>447</v>
      </c>
      <c r="C27" s="146" t="s">
        <v>543</v>
      </c>
      <c r="D27" s="147" t="s">
        <v>525</v>
      </c>
      <c r="E27" s="71">
        <v>0</v>
      </c>
      <c r="F27" s="71" t="s">
        <v>477</v>
      </c>
    </row>
    <row r="28" spans="1:6" x14ac:dyDescent="0.25">
      <c r="A28" s="71" t="s">
        <v>122</v>
      </c>
      <c r="B28" s="95" t="s">
        <v>448</v>
      </c>
      <c r="C28" s="282" t="s">
        <v>544</v>
      </c>
      <c r="D28" s="283" t="s">
        <v>473</v>
      </c>
      <c r="E28" s="149">
        <v>0</v>
      </c>
      <c r="F28" s="149">
        <v>27</v>
      </c>
    </row>
    <row r="29" spans="1:6" ht="30" x14ac:dyDescent="0.25">
      <c r="A29" s="71" t="s">
        <v>122</v>
      </c>
      <c r="B29" s="95" t="s">
        <v>449</v>
      </c>
      <c r="C29" s="269" t="s">
        <v>545</v>
      </c>
      <c r="D29" s="272" t="s">
        <v>489</v>
      </c>
      <c r="E29" s="281">
        <v>0</v>
      </c>
      <c r="F29" s="71">
        <v>24</v>
      </c>
    </row>
    <row r="30" spans="1:6" ht="30" x14ac:dyDescent="0.25">
      <c r="A30" s="71" t="s">
        <v>122</v>
      </c>
      <c r="B30" s="95" t="s">
        <v>449</v>
      </c>
      <c r="C30" s="269" t="s">
        <v>546</v>
      </c>
      <c r="D30" s="272" t="s">
        <v>566</v>
      </c>
      <c r="E30" s="281">
        <v>0</v>
      </c>
      <c r="F30" s="71">
        <v>24</v>
      </c>
    </row>
    <row r="31" spans="1:6" ht="30" x14ac:dyDescent="0.25">
      <c r="A31" s="71" t="s">
        <v>122</v>
      </c>
      <c r="B31" s="95" t="s">
        <v>449</v>
      </c>
      <c r="C31" s="269" t="s">
        <v>547</v>
      </c>
      <c r="D31" s="272" t="s">
        <v>525</v>
      </c>
      <c r="E31" s="281">
        <v>0</v>
      </c>
      <c r="F31" s="71">
        <v>21</v>
      </c>
    </row>
    <row r="32" spans="1:6" ht="30" x14ac:dyDescent="0.25">
      <c r="A32" s="71" t="s">
        <v>122</v>
      </c>
      <c r="B32" s="95" t="s">
        <v>449</v>
      </c>
      <c r="C32" s="269" t="s">
        <v>548</v>
      </c>
      <c r="D32" s="272" t="s">
        <v>525</v>
      </c>
      <c r="E32" s="281">
        <v>0</v>
      </c>
      <c r="F32" s="71">
        <v>21</v>
      </c>
    </row>
    <row r="33" spans="1:6" x14ac:dyDescent="0.25">
      <c r="A33" s="71" t="s">
        <v>122</v>
      </c>
      <c r="B33" s="95" t="s">
        <v>449</v>
      </c>
      <c r="C33" s="269" t="s">
        <v>549</v>
      </c>
      <c r="D33" s="272" t="s">
        <v>741</v>
      </c>
      <c r="E33" s="281">
        <v>0</v>
      </c>
      <c r="F33" s="71">
        <v>17</v>
      </c>
    </row>
    <row r="34" spans="1:6" ht="30" x14ac:dyDescent="0.25">
      <c r="A34" s="71" t="s">
        <v>122</v>
      </c>
      <c r="B34" s="95" t="s">
        <v>449</v>
      </c>
      <c r="C34" s="269" t="s">
        <v>550</v>
      </c>
      <c r="D34" s="272" t="s">
        <v>742</v>
      </c>
      <c r="E34" s="281">
        <v>0</v>
      </c>
      <c r="F34" s="71">
        <v>20</v>
      </c>
    </row>
    <row r="35" spans="1:6" x14ac:dyDescent="0.25">
      <c r="A35" s="71" t="s">
        <v>122</v>
      </c>
      <c r="B35" s="95" t="s">
        <v>449</v>
      </c>
      <c r="C35" s="269" t="s">
        <v>551</v>
      </c>
      <c r="D35" s="272" t="s">
        <v>563</v>
      </c>
      <c r="E35" s="281">
        <v>0</v>
      </c>
      <c r="F35" s="71">
        <v>18</v>
      </c>
    </row>
    <row r="36" spans="1:6" x14ac:dyDescent="0.25">
      <c r="A36" s="71" t="s">
        <v>122</v>
      </c>
      <c r="B36" s="95" t="s">
        <v>450</v>
      </c>
      <c r="C36" s="284" t="s">
        <v>552</v>
      </c>
      <c r="D36" s="285" t="s">
        <v>519</v>
      </c>
      <c r="E36" s="150">
        <v>0</v>
      </c>
      <c r="F36" s="116" t="s">
        <v>553</v>
      </c>
    </row>
    <row r="37" spans="1:6" ht="30" x14ac:dyDescent="0.25">
      <c r="A37" s="71" t="s">
        <v>122</v>
      </c>
      <c r="B37" s="95" t="s">
        <v>451</v>
      </c>
      <c r="C37" s="148" t="s">
        <v>554</v>
      </c>
      <c r="D37" s="148" t="s">
        <v>555</v>
      </c>
      <c r="E37" s="151">
        <v>0</v>
      </c>
      <c r="F37" s="152" t="s">
        <v>192</v>
      </c>
    </row>
    <row r="38" spans="1:6" ht="38.25" customHeight="1" x14ac:dyDescent="0.25">
      <c r="A38" s="155" t="s">
        <v>581</v>
      </c>
      <c r="B38" s="155" t="s">
        <v>398</v>
      </c>
      <c r="C38" s="155" t="s">
        <v>582</v>
      </c>
      <c r="D38" s="155" t="s">
        <v>525</v>
      </c>
      <c r="E38" s="155">
        <v>0</v>
      </c>
      <c r="F38" s="155" t="s">
        <v>583</v>
      </c>
    </row>
    <row r="39" spans="1:6" x14ac:dyDescent="0.25">
      <c r="A39" s="155" t="s">
        <v>581</v>
      </c>
      <c r="B39" s="155" t="s">
        <v>398</v>
      </c>
      <c r="C39" s="155" t="s">
        <v>584</v>
      </c>
      <c r="D39" s="155" t="s">
        <v>566</v>
      </c>
      <c r="E39" s="155">
        <v>0</v>
      </c>
      <c r="F39" s="155" t="s">
        <v>585</v>
      </c>
    </row>
    <row r="40" spans="1:6" ht="30" x14ac:dyDescent="0.25">
      <c r="A40" s="71" t="s">
        <v>122</v>
      </c>
      <c r="B40" s="95" t="s">
        <v>453</v>
      </c>
      <c r="C40" s="117" t="s">
        <v>556</v>
      </c>
      <c r="D40" s="117" t="s">
        <v>557</v>
      </c>
      <c r="E40" s="117">
        <v>0</v>
      </c>
      <c r="F40" s="117">
        <v>20</v>
      </c>
    </row>
    <row r="41" spans="1:6" x14ac:dyDescent="0.25">
      <c r="A41" s="71" t="s">
        <v>122</v>
      </c>
      <c r="B41" s="95" t="s">
        <v>454</v>
      </c>
      <c r="C41" s="117" t="s">
        <v>558</v>
      </c>
      <c r="D41" s="117" t="s">
        <v>532</v>
      </c>
      <c r="E41" s="71" t="s">
        <v>192</v>
      </c>
      <c r="F41" s="71">
        <v>18</v>
      </c>
    </row>
    <row r="42" spans="1:6" ht="30" x14ac:dyDescent="0.25">
      <c r="A42" s="71" t="s">
        <v>122</v>
      </c>
      <c r="B42" s="95" t="s">
        <v>454</v>
      </c>
      <c r="C42" s="117" t="s">
        <v>559</v>
      </c>
      <c r="D42" s="117" t="s">
        <v>560</v>
      </c>
      <c r="E42" s="71" t="s">
        <v>192</v>
      </c>
      <c r="F42" s="71">
        <v>21</v>
      </c>
    </row>
    <row r="43" spans="1:6" x14ac:dyDescent="0.25">
      <c r="A43" s="71" t="s">
        <v>122</v>
      </c>
      <c r="B43" s="95" t="s">
        <v>455</v>
      </c>
      <c r="C43" s="71">
        <v>0</v>
      </c>
      <c r="D43" s="71">
        <v>0</v>
      </c>
      <c r="E43" s="71">
        <v>0</v>
      </c>
      <c r="F43" s="71">
        <v>0</v>
      </c>
    </row>
    <row r="44" spans="1:6" ht="30" x14ac:dyDescent="0.25">
      <c r="A44" s="71" t="s">
        <v>122</v>
      </c>
      <c r="B44" s="95" t="s">
        <v>456</v>
      </c>
      <c r="C44" s="122" t="s">
        <v>561</v>
      </c>
      <c r="D44" s="122" t="s">
        <v>525</v>
      </c>
      <c r="E44" s="122">
        <v>0</v>
      </c>
      <c r="F44" s="122">
        <v>20</v>
      </c>
    </row>
    <row r="45" spans="1:6" x14ac:dyDescent="0.25">
      <c r="A45" s="71" t="s">
        <v>122</v>
      </c>
      <c r="B45" s="95" t="s">
        <v>456</v>
      </c>
      <c r="C45" s="122" t="s">
        <v>562</v>
      </c>
      <c r="D45" s="122" t="s">
        <v>563</v>
      </c>
      <c r="E45" s="122">
        <v>1</v>
      </c>
      <c r="F45" s="122">
        <v>21</v>
      </c>
    </row>
    <row r="46" spans="1:6" ht="30" x14ac:dyDescent="0.25">
      <c r="A46" s="71" t="s">
        <v>122</v>
      </c>
      <c r="B46" s="95" t="s">
        <v>456</v>
      </c>
      <c r="C46" s="122" t="s">
        <v>564</v>
      </c>
      <c r="D46" s="122" t="s">
        <v>489</v>
      </c>
      <c r="E46" s="122">
        <v>0</v>
      </c>
      <c r="F46" s="122">
        <v>24</v>
      </c>
    </row>
    <row r="47" spans="1:6" ht="30" x14ac:dyDescent="0.25">
      <c r="A47" s="71" t="s">
        <v>122</v>
      </c>
      <c r="B47" s="95" t="s">
        <v>456</v>
      </c>
      <c r="C47" s="122" t="s">
        <v>565</v>
      </c>
      <c r="D47" s="122" t="s">
        <v>566</v>
      </c>
      <c r="E47" s="122">
        <v>0</v>
      </c>
      <c r="F47" s="122">
        <v>19</v>
      </c>
    </row>
    <row r="48" spans="1:6" ht="15.75" x14ac:dyDescent="0.25">
      <c r="A48" s="71" t="s">
        <v>122</v>
      </c>
      <c r="B48" s="95" t="s">
        <v>457</v>
      </c>
      <c r="C48" s="153" t="s">
        <v>567</v>
      </c>
      <c r="D48" s="104" t="s">
        <v>568</v>
      </c>
      <c r="E48" s="154">
        <v>3</v>
      </c>
      <c r="F48" s="154">
        <v>18</v>
      </c>
    </row>
    <row r="49" spans="1:6" x14ac:dyDescent="0.25">
      <c r="A49" s="71" t="s">
        <v>122</v>
      </c>
      <c r="B49" s="95" t="s">
        <v>458</v>
      </c>
      <c r="C49" s="71">
        <v>0</v>
      </c>
      <c r="D49" s="71">
        <v>0</v>
      </c>
      <c r="E49" s="71">
        <v>0</v>
      </c>
      <c r="F49" s="71">
        <v>0</v>
      </c>
    </row>
    <row r="50" spans="1:6" x14ac:dyDescent="0.25">
      <c r="A50" s="71" t="s">
        <v>122</v>
      </c>
      <c r="B50" s="95" t="s">
        <v>459</v>
      </c>
      <c r="C50" s="117" t="s">
        <v>569</v>
      </c>
      <c r="D50" s="71" t="s">
        <v>570</v>
      </c>
      <c r="E50" s="71">
        <v>0</v>
      </c>
      <c r="F50" s="71" t="s">
        <v>571</v>
      </c>
    </row>
    <row r="51" spans="1:6" ht="30" x14ac:dyDescent="0.25">
      <c r="A51" s="71" t="s">
        <v>122</v>
      </c>
      <c r="B51" s="95" t="s">
        <v>459</v>
      </c>
      <c r="C51" s="117" t="s">
        <v>572</v>
      </c>
      <c r="D51" s="71" t="s">
        <v>573</v>
      </c>
      <c r="E51" s="71" t="s">
        <v>574</v>
      </c>
      <c r="F51" s="71" t="s">
        <v>575</v>
      </c>
    </row>
    <row r="52" spans="1:6" ht="30" x14ac:dyDescent="0.25">
      <c r="A52" s="71" t="s">
        <v>122</v>
      </c>
      <c r="B52" s="95" t="s">
        <v>459</v>
      </c>
      <c r="C52" s="117" t="s">
        <v>576</v>
      </c>
      <c r="D52" s="117" t="s">
        <v>577</v>
      </c>
      <c r="E52" s="71">
        <v>0</v>
      </c>
      <c r="F52" s="71" t="s">
        <v>578</v>
      </c>
    </row>
    <row r="53" spans="1:6" x14ac:dyDescent="0.25">
      <c r="A53" s="71" t="s">
        <v>122</v>
      </c>
      <c r="B53" s="95" t="s">
        <v>459</v>
      </c>
      <c r="C53" s="117" t="s">
        <v>579</v>
      </c>
      <c r="D53" s="117" t="s">
        <v>580</v>
      </c>
      <c r="E53" s="71">
        <v>0</v>
      </c>
      <c r="F53" s="71" t="s">
        <v>578</v>
      </c>
    </row>
    <row r="54" spans="1:6" x14ac:dyDescent="0.25">
      <c r="C54">
        <v>43</v>
      </c>
    </row>
  </sheetData>
  <mergeCells count="2"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opLeftCell="A25" workbookViewId="0">
      <selection activeCell="B31" sqref="B31:F31"/>
    </sheetView>
  </sheetViews>
  <sheetFormatPr defaultRowHeight="15" x14ac:dyDescent="0.25"/>
  <sheetData>
    <row r="2" spans="1:6" x14ac:dyDescent="0.25">
      <c r="A2" s="165"/>
      <c r="B2" s="165"/>
      <c r="C2" s="165"/>
      <c r="D2" s="165"/>
      <c r="E2" s="165"/>
      <c r="F2" s="165"/>
    </row>
    <row r="3" spans="1:6" ht="26.25" x14ac:dyDescent="0.25">
      <c r="A3" s="163"/>
      <c r="B3" s="163"/>
      <c r="C3" s="163"/>
      <c r="D3" s="163"/>
      <c r="E3" s="163" t="s">
        <v>586</v>
      </c>
      <c r="F3" s="163"/>
    </row>
    <row r="4" spans="1:6" ht="18.75" x14ac:dyDescent="0.25">
      <c r="A4" s="163"/>
      <c r="B4" s="163"/>
      <c r="C4" s="163"/>
      <c r="D4" s="169" t="s">
        <v>461</v>
      </c>
      <c r="E4" s="163"/>
      <c r="F4" s="163"/>
    </row>
    <row r="5" spans="1:6" x14ac:dyDescent="0.25">
      <c r="A5" s="163"/>
      <c r="B5" s="163"/>
      <c r="C5" s="163"/>
      <c r="D5" s="163"/>
      <c r="E5" s="163"/>
      <c r="F5" s="163"/>
    </row>
    <row r="6" spans="1:6" x14ac:dyDescent="0.25">
      <c r="A6" s="163"/>
      <c r="B6" s="163"/>
      <c r="C6" s="163"/>
      <c r="D6" s="163"/>
      <c r="E6" s="163"/>
      <c r="F6" s="163"/>
    </row>
    <row r="7" spans="1:6" x14ac:dyDescent="0.25">
      <c r="A7" s="231" t="s">
        <v>2</v>
      </c>
      <c r="B7" s="232" t="s">
        <v>465</v>
      </c>
      <c r="C7" s="232"/>
      <c r="D7" s="232"/>
      <c r="E7" s="232"/>
      <c r="F7" s="163"/>
    </row>
    <row r="8" spans="1:6" ht="60" x14ac:dyDescent="0.25">
      <c r="A8" s="231"/>
      <c r="B8" s="166" t="s">
        <v>587</v>
      </c>
      <c r="C8" s="166" t="s">
        <v>588</v>
      </c>
      <c r="D8" s="166" t="s">
        <v>589</v>
      </c>
      <c r="E8" s="166" t="s">
        <v>590</v>
      </c>
      <c r="F8" s="163"/>
    </row>
    <row r="9" spans="1:6" ht="38.25" x14ac:dyDescent="0.25">
      <c r="A9" s="95" t="s">
        <v>438</v>
      </c>
      <c r="B9" s="173">
        <v>8</v>
      </c>
      <c r="C9" s="173">
        <v>6</v>
      </c>
      <c r="D9" s="173">
        <v>6</v>
      </c>
      <c r="E9" s="173">
        <v>16</v>
      </c>
      <c r="F9" s="163"/>
    </row>
    <row r="10" spans="1:6" ht="38.25" x14ac:dyDescent="0.25">
      <c r="A10" s="95" t="s">
        <v>439</v>
      </c>
      <c r="B10" s="173">
        <v>32</v>
      </c>
      <c r="C10" s="173">
        <v>9</v>
      </c>
      <c r="D10" s="173">
        <v>19</v>
      </c>
      <c r="E10" s="173">
        <v>23</v>
      </c>
      <c r="F10" s="163"/>
    </row>
    <row r="11" spans="1:6" ht="38.25" x14ac:dyDescent="0.25">
      <c r="A11" s="95" t="s">
        <v>440</v>
      </c>
      <c r="B11" s="173">
        <v>18</v>
      </c>
      <c r="C11" s="173">
        <v>13</v>
      </c>
      <c r="D11" s="173">
        <v>6</v>
      </c>
      <c r="E11" s="173">
        <v>16</v>
      </c>
      <c r="F11" s="163"/>
    </row>
    <row r="12" spans="1:6" ht="51" x14ac:dyDescent="0.25">
      <c r="A12" s="95" t="s">
        <v>441</v>
      </c>
      <c r="B12" s="157">
        <v>0</v>
      </c>
      <c r="C12" s="157">
        <v>2</v>
      </c>
      <c r="D12" s="157">
        <v>3</v>
      </c>
      <c r="E12" s="157">
        <v>3</v>
      </c>
      <c r="F12" s="163"/>
    </row>
    <row r="13" spans="1:6" ht="38.25" x14ac:dyDescent="0.25">
      <c r="A13" s="95" t="s">
        <v>442</v>
      </c>
      <c r="B13" s="157">
        <v>10</v>
      </c>
      <c r="C13" s="157">
        <v>7</v>
      </c>
      <c r="D13" s="157">
        <v>7</v>
      </c>
      <c r="E13" s="157">
        <v>12</v>
      </c>
      <c r="F13" s="163"/>
    </row>
    <row r="14" spans="1:6" ht="38.25" x14ac:dyDescent="0.25">
      <c r="A14" s="99" t="s">
        <v>443</v>
      </c>
      <c r="B14" s="157">
        <v>22</v>
      </c>
      <c r="C14" s="157">
        <v>15</v>
      </c>
      <c r="D14" s="157">
        <v>44</v>
      </c>
      <c r="E14" s="157">
        <v>14</v>
      </c>
      <c r="F14" s="163"/>
    </row>
    <row r="15" spans="1:6" ht="38.25" x14ac:dyDescent="0.25">
      <c r="A15" s="95" t="s">
        <v>444</v>
      </c>
      <c r="B15" s="173">
        <v>22</v>
      </c>
      <c r="C15" s="173">
        <v>8</v>
      </c>
      <c r="D15" s="173">
        <v>16</v>
      </c>
      <c r="E15" s="173">
        <v>31</v>
      </c>
      <c r="F15" s="163"/>
    </row>
    <row r="16" spans="1:6" ht="38.25" x14ac:dyDescent="0.25">
      <c r="A16" s="95" t="s">
        <v>445</v>
      </c>
      <c r="B16" s="174">
        <v>9</v>
      </c>
      <c r="C16" s="174">
        <v>5</v>
      </c>
      <c r="D16" s="174">
        <v>6</v>
      </c>
      <c r="E16" s="174">
        <v>11</v>
      </c>
      <c r="F16" s="156"/>
    </row>
    <row r="17" spans="1:6" ht="38.25" x14ac:dyDescent="0.25">
      <c r="A17" s="95" t="s">
        <v>446</v>
      </c>
      <c r="B17" s="157">
        <v>23</v>
      </c>
      <c r="C17" s="157">
        <v>19</v>
      </c>
      <c r="D17" s="157">
        <v>17</v>
      </c>
      <c r="E17" s="157">
        <v>30</v>
      </c>
      <c r="F17" s="156"/>
    </row>
    <row r="18" spans="1:6" ht="38.25" x14ac:dyDescent="0.25">
      <c r="A18" s="95" t="s">
        <v>447</v>
      </c>
      <c r="B18" s="157">
        <v>16</v>
      </c>
      <c r="C18" s="157">
        <v>13</v>
      </c>
      <c r="D18" s="157">
        <v>17</v>
      </c>
      <c r="E18" s="157">
        <v>25</v>
      </c>
      <c r="F18" s="156"/>
    </row>
    <row r="19" spans="1:6" ht="38.25" x14ac:dyDescent="0.25">
      <c r="A19" s="95" t="s">
        <v>448</v>
      </c>
      <c r="B19" s="175">
        <v>15</v>
      </c>
      <c r="C19" s="175">
        <v>8</v>
      </c>
      <c r="D19" s="175">
        <v>7</v>
      </c>
      <c r="E19" s="175">
        <v>20</v>
      </c>
      <c r="F19" s="156"/>
    </row>
    <row r="20" spans="1:6" ht="38.25" x14ac:dyDescent="0.25">
      <c r="A20" s="95" t="s">
        <v>449</v>
      </c>
      <c r="B20" s="157">
        <v>36</v>
      </c>
      <c r="C20" s="157">
        <v>15</v>
      </c>
      <c r="D20" s="157">
        <v>15</v>
      </c>
      <c r="E20" s="157"/>
      <c r="F20" s="156"/>
    </row>
    <row r="21" spans="1:6" ht="38.25" x14ac:dyDescent="0.25">
      <c r="A21" s="95" t="s">
        <v>450</v>
      </c>
      <c r="B21" s="176">
        <v>4</v>
      </c>
      <c r="C21" s="176">
        <v>0</v>
      </c>
      <c r="D21" s="176">
        <v>5</v>
      </c>
      <c r="E21" s="176">
        <v>1</v>
      </c>
      <c r="F21" s="156"/>
    </row>
    <row r="22" spans="1:6" ht="38.25" x14ac:dyDescent="0.25">
      <c r="A22" s="95" t="s">
        <v>451</v>
      </c>
      <c r="B22" s="173">
        <v>16</v>
      </c>
      <c r="C22" s="173">
        <v>14</v>
      </c>
      <c r="D22" s="173">
        <v>20</v>
      </c>
      <c r="E22" s="173">
        <v>12</v>
      </c>
      <c r="F22" s="156"/>
    </row>
    <row r="23" spans="1:6" ht="38.25" x14ac:dyDescent="0.25">
      <c r="A23" s="95" t="s">
        <v>452</v>
      </c>
      <c r="B23" s="157">
        <v>4</v>
      </c>
      <c r="C23" s="157">
        <v>0</v>
      </c>
      <c r="D23" s="157">
        <v>0</v>
      </c>
      <c r="E23" s="157">
        <v>3</v>
      </c>
      <c r="F23" s="156"/>
    </row>
    <row r="24" spans="1:6" ht="25.5" x14ac:dyDescent="0.25">
      <c r="A24" s="95" t="s">
        <v>453</v>
      </c>
      <c r="B24" s="177">
        <v>22</v>
      </c>
      <c r="C24" s="177">
        <v>7</v>
      </c>
      <c r="D24" s="177">
        <v>19</v>
      </c>
      <c r="E24" s="177">
        <v>23</v>
      </c>
      <c r="F24" s="156"/>
    </row>
    <row r="25" spans="1:6" ht="25.5" x14ac:dyDescent="0.25">
      <c r="A25" s="95" t="s">
        <v>454</v>
      </c>
      <c r="B25" s="157">
        <v>35</v>
      </c>
      <c r="C25" s="157">
        <v>15</v>
      </c>
      <c r="D25" s="157">
        <v>16</v>
      </c>
      <c r="E25" s="157">
        <v>16</v>
      </c>
      <c r="F25" s="156"/>
    </row>
    <row r="26" spans="1:6" ht="25.5" x14ac:dyDescent="0.25">
      <c r="A26" s="95" t="s">
        <v>455</v>
      </c>
      <c r="B26" s="157">
        <v>11</v>
      </c>
      <c r="C26" s="157">
        <v>17</v>
      </c>
      <c r="D26" s="157">
        <v>16</v>
      </c>
      <c r="E26" s="157">
        <v>25</v>
      </c>
      <c r="F26" s="156"/>
    </row>
    <row r="27" spans="1:6" ht="25.5" x14ac:dyDescent="0.25">
      <c r="A27" s="95" t="s">
        <v>456</v>
      </c>
      <c r="B27" s="178">
        <v>16</v>
      </c>
      <c r="C27" s="178">
        <v>12</v>
      </c>
      <c r="D27" s="178">
        <v>4</v>
      </c>
      <c r="E27" s="178">
        <v>16</v>
      </c>
      <c r="F27" s="156"/>
    </row>
    <row r="28" spans="1:6" ht="25.5" x14ac:dyDescent="0.25">
      <c r="A28" s="95" t="s">
        <v>457</v>
      </c>
      <c r="B28" s="179">
        <v>5</v>
      </c>
      <c r="C28" s="179">
        <v>11</v>
      </c>
      <c r="D28" s="179">
        <v>7</v>
      </c>
      <c r="E28" s="179">
        <v>14</v>
      </c>
      <c r="F28" s="156"/>
    </row>
    <row r="29" spans="1:6" ht="25.5" x14ac:dyDescent="0.25">
      <c r="A29" s="95" t="s">
        <v>458</v>
      </c>
      <c r="B29" s="157">
        <v>15</v>
      </c>
      <c r="C29" s="157">
        <v>13</v>
      </c>
      <c r="D29" s="157">
        <v>50</v>
      </c>
      <c r="E29" s="157">
        <v>31</v>
      </c>
      <c r="F29" s="156"/>
    </row>
    <row r="30" spans="1:6" ht="25.5" x14ac:dyDescent="0.25">
      <c r="A30" s="95" t="s">
        <v>459</v>
      </c>
      <c r="B30" s="157">
        <v>14</v>
      </c>
      <c r="C30" s="157">
        <v>4</v>
      </c>
      <c r="D30" s="157">
        <v>6</v>
      </c>
      <c r="E30" s="157">
        <v>9</v>
      </c>
      <c r="F30" s="156"/>
    </row>
    <row r="31" spans="1:6" x14ac:dyDescent="0.25">
      <c r="A31" s="156"/>
      <c r="B31" s="156">
        <f>SUM(B9:B30)</f>
        <v>353</v>
      </c>
      <c r="C31" s="156">
        <f>SUM(C9:C30)</f>
        <v>213</v>
      </c>
      <c r="D31" s="156">
        <f>SUM(D9:D30)</f>
        <v>306</v>
      </c>
      <c r="E31" s="156">
        <f>SUM(E9:E30)</f>
        <v>351</v>
      </c>
      <c r="F31" s="156">
        <f>SUM(B31:E31)</f>
        <v>1223</v>
      </c>
    </row>
  </sheetData>
  <mergeCells count="2">
    <mergeCell ref="A7:A8"/>
    <mergeCell ref="B7:E7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8"/>
  <sheetViews>
    <sheetView workbookViewId="0">
      <selection activeCell="B28" sqref="B28:T28"/>
    </sheetView>
  </sheetViews>
  <sheetFormatPr defaultRowHeight="15" x14ac:dyDescent="0.25"/>
  <sheetData>
    <row r="3" spans="1:20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0" ht="15.75" x14ac:dyDescent="0.25">
      <c r="A4" s="163"/>
      <c r="B4" s="163"/>
      <c r="C4" s="163"/>
      <c r="D4" s="163"/>
      <c r="E4" s="163"/>
      <c r="F4" s="163"/>
      <c r="G4" s="163"/>
      <c r="H4" s="170" t="s">
        <v>591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0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1:20" x14ac:dyDescent="0.25">
      <c r="A6" s="163"/>
      <c r="B6" s="235" t="s">
        <v>592</v>
      </c>
      <c r="C6" s="235"/>
      <c r="D6" s="235"/>
      <c r="E6" s="235"/>
      <c r="F6" s="235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</row>
    <row r="7" spans="1:20" x14ac:dyDescent="0.25">
      <c r="A7" s="163"/>
      <c r="B7" s="235" t="s">
        <v>593</v>
      </c>
      <c r="C7" s="235"/>
      <c r="D7" s="235"/>
      <c r="E7" s="235"/>
      <c r="F7" s="235"/>
      <c r="G7" s="235"/>
      <c r="H7" s="235"/>
      <c r="I7" s="235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</row>
    <row r="8" spans="1:20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</row>
    <row r="9" spans="1:20" ht="15.75" x14ac:dyDescent="0.25">
      <c r="A9" s="223" t="s">
        <v>2</v>
      </c>
      <c r="B9" s="234" t="s">
        <v>594</v>
      </c>
      <c r="C9" s="228" t="s">
        <v>595</v>
      </c>
      <c r="D9" s="228"/>
      <c r="E9" s="228"/>
      <c r="F9" s="228"/>
      <c r="G9" s="228"/>
      <c r="H9" s="228"/>
      <c r="I9" s="228" t="s">
        <v>596</v>
      </c>
      <c r="J9" s="228"/>
      <c r="K9" s="228"/>
      <c r="L9" s="228"/>
      <c r="M9" s="228"/>
      <c r="N9" s="228"/>
      <c r="O9" s="228" t="s">
        <v>597</v>
      </c>
      <c r="P9" s="228"/>
      <c r="Q9" s="228"/>
      <c r="R9" s="228"/>
      <c r="S9" s="228"/>
      <c r="T9" s="228"/>
    </row>
    <row r="10" spans="1:20" ht="15.75" x14ac:dyDescent="0.25">
      <c r="A10" s="223"/>
      <c r="B10" s="234"/>
      <c r="C10" s="234" t="s">
        <v>598</v>
      </c>
      <c r="D10" s="233" t="s">
        <v>599</v>
      </c>
      <c r="E10" s="233"/>
      <c r="F10" s="233" t="s">
        <v>600</v>
      </c>
      <c r="G10" s="233"/>
      <c r="H10" s="234" t="s">
        <v>601</v>
      </c>
      <c r="I10" s="234" t="s">
        <v>598</v>
      </c>
      <c r="J10" s="233" t="s">
        <v>602</v>
      </c>
      <c r="K10" s="233"/>
      <c r="L10" s="233" t="s">
        <v>600</v>
      </c>
      <c r="M10" s="233"/>
      <c r="N10" s="234" t="s">
        <v>603</v>
      </c>
      <c r="O10" s="234" t="s">
        <v>598</v>
      </c>
      <c r="P10" s="233" t="s">
        <v>599</v>
      </c>
      <c r="Q10" s="233"/>
      <c r="R10" s="233" t="s">
        <v>604</v>
      </c>
      <c r="S10" s="233"/>
      <c r="T10" s="234" t="s">
        <v>603</v>
      </c>
    </row>
    <row r="11" spans="1:20" ht="15.75" x14ac:dyDescent="0.25">
      <c r="A11" s="223"/>
      <c r="B11" s="234"/>
      <c r="C11" s="234"/>
      <c r="D11" s="159" t="s">
        <v>605</v>
      </c>
      <c r="E11" s="159" t="s">
        <v>606</v>
      </c>
      <c r="F11" s="159" t="s">
        <v>607</v>
      </c>
      <c r="G11" s="159" t="s">
        <v>608</v>
      </c>
      <c r="H11" s="234"/>
      <c r="I11" s="234"/>
      <c r="J11" s="159" t="s">
        <v>605</v>
      </c>
      <c r="K11" s="159" t="s">
        <v>606</v>
      </c>
      <c r="L11" s="159" t="s">
        <v>607</v>
      </c>
      <c r="M11" s="159" t="s">
        <v>608</v>
      </c>
      <c r="N11" s="234"/>
      <c r="O11" s="234"/>
      <c r="P11" s="159" t="s">
        <v>605</v>
      </c>
      <c r="Q11" s="159" t="s">
        <v>606</v>
      </c>
      <c r="R11" s="159" t="s">
        <v>607</v>
      </c>
      <c r="S11" s="159" t="s">
        <v>608</v>
      </c>
      <c r="T11" s="234"/>
    </row>
    <row r="12" spans="1:20" ht="51" x14ac:dyDescent="0.25">
      <c r="A12" s="162" t="s">
        <v>609</v>
      </c>
      <c r="B12" s="106">
        <v>1332</v>
      </c>
      <c r="C12" s="106">
        <v>591</v>
      </c>
      <c r="D12" s="106">
        <v>300</v>
      </c>
      <c r="E12" s="106">
        <v>600</v>
      </c>
      <c r="F12" s="106">
        <v>0</v>
      </c>
      <c r="G12" s="106">
        <v>0</v>
      </c>
      <c r="H12" s="106">
        <v>100</v>
      </c>
      <c r="I12" s="106">
        <v>635</v>
      </c>
      <c r="J12" s="106">
        <v>320</v>
      </c>
      <c r="K12" s="106">
        <v>640</v>
      </c>
      <c r="L12" s="106">
        <v>0</v>
      </c>
      <c r="M12" s="106">
        <v>0</v>
      </c>
      <c r="N12" s="106">
        <v>100</v>
      </c>
      <c r="O12" s="106">
        <v>106</v>
      </c>
      <c r="P12" s="106">
        <v>55</v>
      </c>
      <c r="Q12" s="106">
        <v>106</v>
      </c>
      <c r="R12" s="106">
        <v>0</v>
      </c>
      <c r="S12" s="106">
        <v>0</v>
      </c>
      <c r="T12" s="106">
        <v>100</v>
      </c>
    </row>
    <row r="13" spans="1:20" x14ac:dyDescent="0.25">
      <c r="A13" s="160" t="s">
        <v>610</v>
      </c>
      <c r="B13" s="106">
        <v>972</v>
      </c>
      <c r="C13" s="106">
        <v>421</v>
      </c>
      <c r="D13" s="106">
        <v>120</v>
      </c>
      <c r="E13" s="106">
        <v>240</v>
      </c>
      <c r="F13" s="106">
        <v>75</v>
      </c>
      <c r="G13" s="106">
        <v>150</v>
      </c>
      <c r="H13" s="180">
        <v>1</v>
      </c>
      <c r="I13" s="106">
        <v>470</v>
      </c>
      <c r="J13" s="106">
        <v>195</v>
      </c>
      <c r="K13" s="106">
        <v>390</v>
      </c>
      <c r="L13" s="106">
        <v>105</v>
      </c>
      <c r="M13" s="106">
        <v>210</v>
      </c>
      <c r="N13" s="180">
        <v>1</v>
      </c>
      <c r="O13" s="106">
        <v>81</v>
      </c>
      <c r="P13" s="106">
        <v>60</v>
      </c>
      <c r="Q13" s="106">
        <v>120</v>
      </c>
      <c r="R13" s="106">
        <v>60</v>
      </c>
      <c r="S13" s="106">
        <v>120</v>
      </c>
      <c r="T13" s="180"/>
    </row>
    <row r="14" spans="1:20" ht="38.25" x14ac:dyDescent="0.25">
      <c r="A14" s="99" t="s">
        <v>443</v>
      </c>
      <c r="B14" s="129">
        <v>846</v>
      </c>
      <c r="C14" s="129">
        <v>376</v>
      </c>
      <c r="D14" s="129">
        <v>105</v>
      </c>
      <c r="E14" s="129">
        <v>210</v>
      </c>
      <c r="F14" s="129">
        <v>45</v>
      </c>
      <c r="G14" s="129">
        <v>90</v>
      </c>
      <c r="H14" s="129">
        <v>40</v>
      </c>
      <c r="I14" s="129">
        <v>420</v>
      </c>
      <c r="J14" s="129">
        <v>120</v>
      </c>
      <c r="K14" s="129">
        <v>240</v>
      </c>
      <c r="L14" s="129">
        <v>75</v>
      </c>
      <c r="M14" s="129">
        <v>150</v>
      </c>
      <c r="N14" s="129">
        <v>50</v>
      </c>
      <c r="O14" s="129">
        <v>50</v>
      </c>
      <c r="P14" s="129">
        <v>15</v>
      </c>
      <c r="Q14" s="129">
        <v>30</v>
      </c>
      <c r="R14" s="129">
        <v>15</v>
      </c>
      <c r="S14" s="129">
        <v>30</v>
      </c>
      <c r="T14" s="129">
        <v>50</v>
      </c>
    </row>
    <row r="15" spans="1:20" ht="38.25" x14ac:dyDescent="0.25">
      <c r="A15" s="99" t="s">
        <v>611</v>
      </c>
      <c r="B15" s="181" t="s">
        <v>612</v>
      </c>
      <c r="C15" s="181" t="s">
        <v>613</v>
      </c>
      <c r="D15" s="182">
        <v>193</v>
      </c>
      <c r="E15" s="182">
        <v>385</v>
      </c>
      <c r="F15" s="182"/>
      <c r="G15" s="181"/>
      <c r="H15" s="182">
        <v>100</v>
      </c>
      <c r="I15" s="182">
        <v>460</v>
      </c>
      <c r="J15" s="182">
        <v>231</v>
      </c>
      <c r="K15" s="182">
        <v>462</v>
      </c>
      <c r="L15" s="181"/>
      <c r="M15" s="181"/>
      <c r="N15" s="181" t="s">
        <v>614</v>
      </c>
      <c r="O15" s="181" t="s">
        <v>615</v>
      </c>
      <c r="P15" s="181" t="s">
        <v>616</v>
      </c>
      <c r="Q15" s="181" t="s">
        <v>615</v>
      </c>
      <c r="R15" s="181"/>
      <c r="S15" s="181"/>
      <c r="T15" s="181" t="s">
        <v>614</v>
      </c>
    </row>
    <row r="16" spans="1:20" ht="38.25" x14ac:dyDescent="0.25">
      <c r="A16" s="99" t="s">
        <v>617</v>
      </c>
      <c r="B16" s="106">
        <v>1384</v>
      </c>
      <c r="C16" s="106">
        <v>594</v>
      </c>
      <c r="D16" s="106">
        <v>293</v>
      </c>
      <c r="E16" s="106">
        <v>582</v>
      </c>
      <c r="F16" s="106">
        <v>15</v>
      </c>
      <c r="G16" s="106">
        <v>30</v>
      </c>
      <c r="H16" s="180">
        <v>0.95</v>
      </c>
      <c r="I16" s="106">
        <v>684</v>
      </c>
      <c r="J16" s="106">
        <v>263</v>
      </c>
      <c r="K16" s="106">
        <v>526</v>
      </c>
      <c r="L16" s="106">
        <v>30</v>
      </c>
      <c r="M16" s="106">
        <v>60</v>
      </c>
      <c r="N16" s="180">
        <v>0.92</v>
      </c>
      <c r="O16" s="106">
        <v>106</v>
      </c>
      <c r="P16" s="106">
        <v>35</v>
      </c>
      <c r="Q16" s="106">
        <v>70</v>
      </c>
      <c r="R16" s="106">
        <v>30</v>
      </c>
      <c r="S16" s="106">
        <v>60</v>
      </c>
      <c r="T16" s="180">
        <v>0.53</v>
      </c>
    </row>
    <row r="17" spans="1:20" ht="38.25" x14ac:dyDescent="0.25">
      <c r="A17" s="99" t="s">
        <v>618</v>
      </c>
      <c r="B17" s="106">
        <v>1034</v>
      </c>
      <c r="C17" s="106">
        <v>411</v>
      </c>
      <c r="D17" s="106">
        <v>206</v>
      </c>
      <c r="E17" s="106">
        <v>411</v>
      </c>
      <c r="F17" s="106">
        <v>10</v>
      </c>
      <c r="G17" s="106">
        <v>20</v>
      </c>
      <c r="H17" s="106">
        <v>100</v>
      </c>
      <c r="I17" s="106">
        <v>531</v>
      </c>
      <c r="J17" s="106">
        <v>266</v>
      </c>
      <c r="K17" s="106">
        <v>531</v>
      </c>
      <c r="L17" s="106">
        <v>10</v>
      </c>
      <c r="M17" s="106">
        <v>20</v>
      </c>
      <c r="N17" s="106">
        <v>100</v>
      </c>
      <c r="O17" s="106">
        <v>92</v>
      </c>
      <c r="P17" s="106">
        <v>46</v>
      </c>
      <c r="Q17" s="106">
        <v>92</v>
      </c>
      <c r="R17" s="106">
        <v>10</v>
      </c>
      <c r="S17" s="106">
        <v>20</v>
      </c>
      <c r="T17" s="106">
        <v>100</v>
      </c>
    </row>
    <row r="18" spans="1:20" ht="38.25" x14ac:dyDescent="0.25">
      <c r="A18" s="99" t="s">
        <v>619</v>
      </c>
      <c r="B18" s="183">
        <v>814</v>
      </c>
      <c r="C18" s="183">
        <v>388</v>
      </c>
      <c r="D18" s="183">
        <v>179</v>
      </c>
      <c r="E18" s="183">
        <v>358</v>
      </c>
      <c r="F18" s="183">
        <v>15</v>
      </c>
      <c r="G18" s="183">
        <v>30</v>
      </c>
      <c r="H18" s="183">
        <v>94</v>
      </c>
      <c r="I18" s="183">
        <v>365</v>
      </c>
      <c r="J18" s="183">
        <v>93</v>
      </c>
      <c r="K18" s="183">
        <v>186</v>
      </c>
      <c r="L18" s="183">
        <v>90</v>
      </c>
      <c r="M18" s="183">
        <v>180</v>
      </c>
      <c r="N18" s="183">
        <v>57</v>
      </c>
      <c r="O18" s="183">
        <v>61</v>
      </c>
      <c r="P18" s="183">
        <v>16</v>
      </c>
      <c r="Q18" s="183">
        <v>32</v>
      </c>
      <c r="R18" s="183">
        <v>15</v>
      </c>
      <c r="S18" s="183">
        <v>30</v>
      </c>
      <c r="T18" s="183">
        <v>52</v>
      </c>
    </row>
    <row r="19" spans="1:20" ht="38.25" x14ac:dyDescent="0.25">
      <c r="A19" s="99" t="s">
        <v>620</v>
      </c>
      <c r="B19" s="106">
        <v>1291</v>
      </c>
      <c r="C19" s="106">
        <v>596</v>
      </c>
      <c r="D19" s="106"/>
      <c r="E19" s="106"/>
      <c r="F19" s="106">
        <v>20</v>
      </c>
      <c r="G19" s="106">
        <v>40</v>
      </c>
      <c r="H19" s="106"/>
      <c r="I19" s="106">
        <v>608</v>
      </c>
      <c r="J19" s="106"/>
      <c r="K19" s="106"/>
      <c r="L19" s="106">
        <v>55</v>
      </c>
      <c r="M19" s="106">
        <v>110</v>
      </c>
      <c r="N19" s="106"/>
      <c r="O19" s="106">
        <v>87</v>
      </c>
      <c r="P19" s="106"/>
      <c r="Q19" s="106"/>
      <c r="R19" s="106">
        <v>25</v>
      </c>
      <c r="S19" s="106">
        <v>50</v>
      </c>
      <c r="T19" s="106"/>
    </row>
    <row r="20" spans="1:20" x14ac:dyDescent="0.25">
      <c r="A20" s="160" t="s">
        <v>621</v>
      </c>
      <c r="B20" s="110">
        <v>74</v>
      </c>
      <c r="C20" s="110">
        <v>74</v>
      </c>
      <c r="D20" s="110">
        <v>40</v>
      </c>
      <c r="E20" s="110">
        <v>83</v>
      </c>
      <c r="F20" s="110">
        <v>15</v>
      </c>
      <c r="G20" s="110">
        <v>30</v>
      </c>
      <c r="H20" s="184">
        <v>1</v>
      </c>
      <c r="I20" s="110">
        <v>0</v>
      </c>
      <c r="J20" s="110">
        <v>0</v>
      </c>
      <c r="K20" s="110">
        <v>0</v>
      </c>
      <c r="L20" s="110">
        <v>0</v>
      </c>
      <c r="M20" s="110"/>
      <c r="N20" s="110">
        <v>0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</row>
    <row r="21" spans="1:20" ht="38.25" x14ac:dyDescent="0.25">
      <c r="A21" s="99" t="s">
        <v>622</v>
      </c>
      <c r="B21" s="106">
        <v>945</v>
      </c>
      <c r="C21" s="106">
        <v>423</v>
      </c>
      <c r="D21" s="106">
        <v>220</v>
      </c>
      <c r="E21" s="106">
        <v>436</v>
      </c>
      <c r="F21" s="106">
        <v>30</v>
      </c>
      <c r="G21" s="106">
        <v>60</v>
      </c>
      <c r="H21" s="106">
        <v>100</v>
      </c>
      <c r="I21" s="106">
        <v>469</v>
      </c>
      <c r="J21" s="106">
        <v>238</v>
      </c>
      <c r="K21" s="106">
        <v>480</v>
      </c>
      <c r="L21" s="106">
        <v>105</v>
      </c>
      <c r="M21" s="106">
        <v>210</v>
      </c>
      <c r="N21" s="106">
        <v>100</v>
      </c>
      <c r="O21" s="106">
        <v>53</v>
      </c>
      <c r="P21" s="106">
        <v>60</v>
      </c>
      <c r="Q21" s="106">
        <v>120</v>
      </c>
      <c r="R21" s="106">
        <v>60</v>
      </c>
      <c r="S21" s="106">
        <v>120</v>
      </c>
      <c r="T21" s="106">
        <v>100</v>
      </c>
    </row>
    <row r="22" spans="1:20" ht="25.5" x14ac:dyDescent="0.25">
      <c r="A22" s="95" t="s">
        <v>453</v>
      </c>
      <c r="B22" s="129">
        <v>665</v>
      </c>
      <c r="C22" s="129">
        <v>357</v>
      </c>
      <c r="D22" s="129">
        <v>176</v>
      </c>
      <c r="E22" s="129">
        <v>357</v>
      </c>
      <c r="F22" s="129">
        <v>42</v>
      </c>
      <c r="G22" s="129">
        <v>84</v>
      </c>
      <c r="H22" s="129">
        <v>89</v>
      </c>
      <c r="I22" s="129">
        <v>255</v>
      </c>
      <c r="J22" s="129">
        <v>128</v>
      </c>
      <c r="K22" s="129">
        <v>256</v>
      </c>
      <c r="L22" s="129">
        <v>50</v>
      </c>
      <c r="M22" s="129">
        <v>100</v>
      </c>
      <c r="N22" s="129">
        <v>72</v>
      </c>
      <c r="O22" s="129">
        <v>53</v>
      </c>
      <c r="P22" s="129">
        <v>27</v>
      </c>
      <c r="Q22" s="129">
        <v>54</v>
      </c>
      <c r="R22" s="129">
        <v>16</v>
      </c>
      <c r="S22" s="129">
        <v>32</v>
      </c>
      <c r="T22" s="129">
        <v>63</v>
      </c>
    </row>
    <row r="23" spans="1:20" ht="25.5" x14ac:dyDescent="0.25">
      <c r="A23" s="95" t="s">
        <v>454</v>
      </c>
      <c r="B23" s="106">
        <v>1296</v>
      </c>
      <c r="C23" s="106">
        <v>618</v>
      </c>
      <c r="D23" s="106">
        <v>310</v>
      </c>
      <c r="E23" s="106">
        <v>620</v>
      </c>
      <c r="F23" s="106">
        <v>0</v>
      </c>
      <c r="G23" s="106">
        <v>0</v>
      </c>
      <c r="H23" s="106">
        <v>100</v>
      </c>
      <c r="I23" s="106">
        <v>572</v>
      </c>
      <c r="J23" s="106">
        <v>286</v>
      </c>
      <c r="K23" s="106">
        <v>572</v>
      </c>
      <c r="L23" s="106">
        <v>0</v>
      </c>
      <c r="M23" s="106">
        <v>0</v>
      </c>
      <c r="N23" s="106">
        <v>100</v>
      </c>
      <c r="O23" s="106">
        <v>106</v>
      </c>
      <c r="P23" s="106">
        <v>53</v>
      </c>
      <c r="Q23" s="106">
        <v>106</v>
      </c>
      <c r="R23" s="106">
        <v>0</v>
      </c>
      <c r="S23" s="106">
        <v>0</v>
      </c>
      <c r="T23" s="106">
        <v>100</v>
      </c>
    </row>
    <row r="24" spans="1:20" ht="25.5" x14ac:dyDescent="0.25">
      <c r="A24" s="95" t="s">
        <v>455</v>
      </c>
      <c r="B24" s="106">
        <v>1177</v>
      </c>
      <c r="C24" s="106">
        <v>507</v>
      </c>
      <c r="D24" s="180"/>
      <c r="E24" s="180"/>
      <c r="F24" s="106">
        <v>0</v>
      </c>
      <c r="G24" s="106">
        <v>0</v>
      </c>
      <c r="H24" s="180">
        <v>1</v>
      </c>
      <c r="I24" s="106">
        <v>578</v>
      </c>
      <c r="J24" s="106"/>
      <c r="K24" s="106"/>
      <c r="L24" s="106">
        <v>15</v>
      </c>
      <c r="M24" s="106">
        <v>30</v>
      </c>
      <c r="N24" s="180">
        <v>1</v>
      </c>
      <c r="O24" s="106">
        <v>92</v>
      </c>
      <c r="P24" s="106"/>
      <c r="Q24" s="106"/>
      <c r="R24" s="106"/>
      <c r="S24" s="106"/>
      <c r="T24" s="180">
        <v>1</v>
      </c>
    </row>
    <row r="25" spans="1:20" ht="25.5" x14ac:dyDescent="0.25">
      <c r="A25" s="95" t="s">
        <v>457</v>
      </c>
      <c r="B25" s="153">
        <v>303</v>
      </c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198</v>
      </c>
      <c r="J25" s="154">
        <v>144</v>
      </c>
      <c r="K25" s="154">
        <v>234</v>
      </c>
      <c r="L25" s="154">
        <v>46</v>
      </c>
      <c r="M25" s="154">
        <v>92</v>
      </c>
      <c r="N25" s="154">
        <v>66</v>
      </c>
      <c r="O25" s="154">
        <v>105</v>
      </c>
      <c r="P25" s="154">
        <v>73</v>
      </c>
      <c r="Q25" s="154">
        <v>128</v>
      </c>
      <c r="R25" s="154">
        <v>30</v>
      </c>
      <c r="S25" s="154">
        <v>30</v>
      </c>
      <c r="T25" s="154">
        <v>22</v>
      </c>
    </row>
    <row r="26" spans="1:20" ht="25.5" x14ac:dyDescent="0.25">
      <c r="A26" s="95" t="s">
        <v>458</v>
      </c>
      <c r="B26" s="106">
        <v>1350</v>
      </c>
      <c r="C26" s="106">
        <v>539</v>
      </c>
      <c r="D26" s="106">
        <v>420</v>
      </c>
      <c r="E26" s="106">
        <v>840</v>
      </c>
      <c r="F26" s="106">
        <v>90</v>
      </c>
      <c r="G26" s="106">
        <v>180</v>
      </c>
      <c r="H26" s="106">
        <v>100</v>
      </c>
      <c r="I26" s="106">
        <v>609</v>
      </c>
      <c r="J26" s="106">
        <v>510</v>
      </c>
      <c r="K26" s="106">
        <v>1020</v>
      </c>
      <c r="L26" s="106">
        <v>100</v>
      </c>
      <c r="M26" s="106">
        <v>200</v>
      </c>
      <c r="N26" s="106">
        <v>100</v>
      </c>
      <c r="O26" s="106">
        <v>202</v>
      </c>
      <c r="P26" s="106">
        <v>270</v>
      </c>
      <c r="Q26" s="106">
        <v>540</v>
      </c>
      <c r="R26" s="106">
        <v>60</v>
      </c>
      <c r="S26" s="106">
        <v>120</v>
      </c>
      <c r="T26" s="106">
        <v>100</v>
      </c>
    </row>
    <row r="27" spans="1:20" ht="25.5" x14ac:dyDescent="0.25">
      <c r="A27" s="95" t="s">
        <v>459</v>
      </c>
      <c r="B27" s="106">
        <v>283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155</v>
      </c>
      <c r="J27" s="106">
        <v>100</v>
      </c>
      <c r="K27" s="106">
        <v>200</v>
      </c>
      <c r="L27" s="106">
        <v>85</v>
      </c>
      <c r="M27" s="106">
        <v>170</v>
      </c>
      <c r="N27" s="180">
        <v>1</v>
      </c>
      <c r="O27" s="106">
        <v>128</v>
      </c>
      <c r="P27" s="106">
        <v>70</v>
      </c>
      <c r="Q27" s="106">
        <v>140</v>
      </c>
      <c r="R27" s="106">
        <v>20</v>
      </c>
      <c r="S27" s="106">
        <v>40</v>
      </c>
      <c r="T27" s="180">
        <v>1</v>
      </c>
    </row>
    <row r="28" spans="1:20" x14ac:dyDescent="0.25">
      <c r="B28">
        <f t="shared" ref="B28:G28" si="0">SUM(B12:B27)</f>
        <v>13766</v>
      </c>
      <c r="C28">
        <f t="shared" si="0"/>
        <v>5895</v>
      </c>
      <c r="D28">
        <f t="shared" si="0"/>
        <v>2562</v>
      </c>
      <c r="E28">
        <f t="shared" si="0"/>
        <v>5122</v>
      </c>
      <c r="F28">
        <f t="shared" si="0"/>
        <v>357</v>
      </c>
      <c r="G28">
        <f t="shared" si="0"/>
        <v>714</v>
      </c>
      <c r="H28" s="185">
        <v>1</v>
      </c>
      <c r="I28">
        <f>SUM(I12:I27)</f>
        <v>7009</v>
      </c>
      <c r="J28">
        <f>SUM(J12:J27)</f>
        <v>2894</v>
      </c>
      <c r="K28">
        <f>SUM(K12:K27)</f>
        <v>5737</v>
      </c>
      <c r="L28">
        <f>SUM(L12:L27)</f>
        <v>766</v>
      </c>
      <c r="M28">
        <f>SUM(M12:M27)</f>
        <v>1532</v>
      </c>
      <c r="N28" s="185">
        <v>1</v>
      </c>
      <c r="O28">
        <f>SUM(O12:O27)</f>
        <v>1322</v>
      </c>
      <c r="P28">
        <f>SUM(P12:P27)</f>
        <v>780</v>
      </c>
      <c r="Q28">
        <f>SUM(Q12:Q27)</f>
        <v>1538</v>
      </c>
      <c r="R28">
        <f>SUM(R12:R27)</f>
        <v>341</v>
      </c>
      <c r="S28">
        <f>SUM(S12:S27)</f>
        <v>652</v>
      </c>
      <c r="T28" s="185">
        <v>1</v>
      </c>
    </row>
  </sheetData>
  <mergeCells count="19">
    <mergeCell ref="B6:F6"/>
    <mergeCell ref="B7:I7"/>
    <mergeCell ref="A9:A11"/>
    <mergeCell ref="B9:B11"/>
    <mergeCell ref="C9:H9"/>
    <mergeCell ref="I9:N9"/>
    <mergeCell ref="P10:Q10"/>
    <mergeCell ref="R10:S10"/>
    <mergeCell ref="T10:T11"/>
    <mergeCell ref="O9:T9"/>
    <mergeCell ref="C10:C11"/>
    <mergeCell ref="D10:E10"/>
    <mergeCell ref="F10:G10"/>
    <mergeCell ref="H10:H11"/>
    <mergeCell ref="I10:I11"/>
    <mergeCell ref="J10:K10"/>
    <mergeCell ref="L10:M10"/>
    <mergeCell ref="N10:N11"/>
    <mergeCell ref="O10:O11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7"/>
  <sheetViews>
    <sheetView workbookViewId="0">
      <selection activeCell="B17" sqref="B17:T17"/>
    </sheetView>
  </sheetViews>
  <sheetFormatPr defaultRowHeight="15" x14ac:dyDescent="0.25"/>
  <sheetData>
    <row r="3" spans="1:20" x14ac:dyDescent="0.25">
      <c r="A3" s="163"/>
      <c r="B3" s="235" t="s">
        <v>592</v>
      </c>
      <c r="C3" s="235"/>
      <c r="D3" s="235"/>
      <c r="E3" s="235"/>
      <c r="F3" s="235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0" x14ac:dyDescent="0.25">
      <c r="A4" s="163"/>
      <c r="B4" s="235" t="s">
        <v>623</v>
      </c>
      <c r="C4" s="235"/>
      <c r="D4" s="235"/>
      <c r="E4" s="235"/>
      <c r="F4" s="235"/>
      <c r="G4" s="235"/>
      <c r="H4" s="235"/>
      <c r="I4" s="235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0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1:20" ht="15.75" x14ac:dyDescent="0.25">
      <c r="A6" s="223" t="s">
        <v>2</v>
      </c>
      <c r="B6" s="234" t="s">
        <v>594</v>
      </c>
      <c r="C6" s="228" t="s">
        <v>595</v>
      </c>
      <c r="D6" s="228"/>
      <c r="E6" s="228"/>
      <c r="F6" s="228"/>
      <c r="G6" s="228"/>
      <c r="H6" s="228"/>
      <c r="I6" s="228" t="s">
        <v>596</v>
      </c>
      <c r="J6" s="228"/>
      <c r="K6" s="228"/>
      <c r="L6" s="228"/>
      <c r="M6" s="228"/>
      <c r="N6" s="228"/>
      <c r="O6" s="228" t="s">
        <v>597</v>
      </c>
      <c r="P6" s="228"/>
      <c r="Q6" s="228"/>
      <c r="R6" s="228"/>
      <c r="S6" s="228"/>
      <c r="T6" s="228"/>
    </row>
    <row r="7" spans="1:20" ht="15.75" x14ac:dyDescent="0.25">
      <c r="A7" s="223"/>
      <c r="B7" s="234"/>
      <c r="C7" s="234" t="s">
        <v>598</v>
      </c>
      <c r="D7" s="233" t="s">
        <v>599</v>
      </c>
      <c r="E7" s="233"/>
      <c r="F7" s="233" t="s">
        <v>600</v>
      </c>
      <c r="G7" s="233"/>
      <c r="H7" s="234" t="s">
        <v>601</v>
      </c>
      <c r="I7" s="234" t="s">
        <v>598</v>
      </c>
      <c r="J7" s="233" t="s">
        <v>602</v>
      </c>
      <c r="K7" s="233"/>
      <c r="L7" s="233" t="s">
        <v>600</v>
      </c>
      <c r="M7" s="233"/>
      <c r="N7" s="234" t="s">
        <v>603</v>
      </c>
      <c r="O7" s="234" t="s">
        <v>598</v>
      </c>
      <c r="P7" s="233" t="s">
        <v>599</v>
      </c>
      <c r="Q7" s="233"/>
      <c r="R7" s="233" t="s">
        <v>604</v>
      </c>
      <c r="S7" s="233"/>
      <c r="T7" s="234" t="s">
        <v>603</v>
      </c>
    </row>
    <row r="8" spans="1:20" ht="15.75" x14ac:dyDescent="0.25">
      <c r="A8" s="223"/>
      <c r="B8" s="234"/>
      <c r="C8" s="234"/>
      <c r="D8" s="159" t="s">
        <v>605</v>
      </c>
      <c r="E8" s="159" t="s">
        <v>606</v>
      </c>
      <c r="F8" s="159" t="s">
        <v>607</v>
      </c>
      <c r="G8" s="159" t="s">
        <v>608</v>
      </c>
      <c r="H8" s="234"/>
      <c r="I8" s="234"/>
      <c r="J8" s="159" t="s">
        <v>605</v>
      </c>
      <c r="K8" s="159" t="s">
        <v>606</v>
      </c>
      <c r="L8" s="159" t="s">
        <v>607</v>
      </c>
      <c r="M8" s="159" t="s">
        <v>608</v>
      </c>
      <c r="N8" s="234"/>
      <c r="O8" s="234"/>
      <c r="P8" s="159" t="s">
        <v>605</v>
      </c>
      <c r="Q8" s="159" t="s">
        <v>606</v>
      </c>
      <c r="R8" s="159" t="s">
        <v>607</v>
      </c>
      <c r="S8" s="159" t="s">
        <v>608</v>
      </c>
      <c r="T8" s="234"/>
    </row>
    <row r="9" spans="1:20" x14ac:dyDescent="0.25">
      <c r="A9" s="160" t="s">
        <v>624</v>
      </c>
      <c r="B9" s="106">
        <v>486</v>
      </c>
      <c r="C9" s="106">
        <v>211</v>
      </c>
      <c r="D9" s="106">
        <v>111</v>
      </c>
      <c r="E9" s="106">
        <v>222</v>
      </c>
      <c r="F9" s="106">
        <v>10</v>
      </c>
      <c r="G9" s="106">
        <v>20</v>
      </c>
      <c r="H9" s="106">
        <v>91</v>
      </c>
      <c r="I9" s="106">
        <v>239</v>
      </c>
      <c r="J9" s="106">
        <v>143</v>
      </c>
      <c r="K9" s="106">
        <v>286</v>
      </c>
      <c r="L9" s="106">
        <v>50</v>
      </c>
      <c r="M9" s="106">
        <v>100</v>
      </c>
      <c r="N9" s="106">
        <v>65</v>
      </c>
      <c r="O9" s="106">
        <v>36</v>
      </c>
      <c r="P9" s="106">
        <v>25</v>
      </c>
      <c r="Q9" s="106">
        <v>50</v>
      </c>
      <c r="R9" s="106">
        <v>0</v>
      </c>
      <c r="S9" s="106">
        <v>0</v>
      </c>
      <c r="T9" s="106">
        <v>100</v>
      </c>
    </row>
    <row r="10" spans="1:20" ht="60" x14ac:dyDescent="0.25">
      <c r="A10" s="186" t="s">
        <v>302</v>
      </c>
      <c r="B10" s="106">
        <v>0</v>
      </c>
      <c r="C10" s="106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7</v>
      </c>
      <c r="J10" s="106">
        <v>0</v>
      </c>
      <c r="K10" s="106">
        <v>0</v>
      </c>
      <c r="L10" s="106">
        <v>0</v>
      </c>
      <c r="M10" s="106">
        <v>0</v>
      </c>
      <c r="N10" s="106">
        <v>100</v>
      </c>
      <c r="O10" s="106">
        <v>26</v>
      </c>
      <c r="P10" s="106">
        <v>0</v>
      </c>
      <c r="Q10" s="106">
        <v>0</v>
      </c>
      <c r="R10" s="106">
        <v>0</v>
      </c>
      <c r="S10" s="106">
        <v>0</v>
      </c>
      <c r="T10" s="106">
        <v>100</v>
      </c>
    </row>
    <row r="11" spans="1:20" ht="38.25" x14ac:dyDescent="0.25">
      <c r="A11" s="95" t="s">
        <v>442</v>
      </c>
      <c r="B11" s="106">
        <v>429</v>
      </c>
      <c r="C11" s="106">
        <v>220</v>
      </c>
      <c r="D11" s="106">
        <v>110</v>
      </c>
      <c r="E11" s="106">
        <v>220</v>
      </c>
      <c r="F11" s="106">
        <v>55</v>
      </c>
      <c r="G11" s="106">
        <v>110</v>
      </c>
      <c r="H11" s="180">
        <v>1</v>
      </c>
      <c r="I11" s="106">
        <v>194</v>
      </c>
      <c r="J11" s="106">
        <v>97</v>
      </c>
      <c r="K11" s="106">
        <v>194</v>
      </c>
      <c r="L11" s="106">
        <v>110</v>
      </c>
      <c r="M11" s="106">
        <v>220</v>
      </c>
      <c r="N11" s="180">
        <v>1</v>
      </c>
      <c r="O11" s="106">
        <v>15</v>
      </c>
      <c r="P11" s="106">
        <v>8</v>
      </c>
      <c r="Q11" s="106">
        <v>16</v>
      </c>
      <c r="R11" s="106">
        <v>15</v>
      </c>
      <c r="S11" s="106">
        <v>30</v>
      </c>
      <c r="T11" s="180">
        <v>1</v>
      </c>
    </row>
    <row r="12" spans="1:20" ht="38.25" x14ac:dyDescent="0.25">
      <c r="A12" s="95" t="s">
        <v>625</v>
      </c>
      <c r="B12" s="187">
        <v>323</v>
      </c>
      <c r="C12" s="187">
        <v>108</v>
      </c>
      <c r="D12" s="187">
        <v>61</v>
      </c>
      <c r="E12" s="187">
        <v>122</v>
      </c>
      <c r="F12" s="187">
        <v>30</v>
      </c>
      <c r="G12" s="187">
        <v>60</v>
      </c>
      <c r="H12" s="187">
        <v>57</v>
      </c>
      <c r="I12" s="187">
        <v>192</v>
      </c>
      <c r="J12" s="187">
        <v>180</v>
      </c>
      <c r="K12" s="187">
        <v>360</v>
      </c>
      <c r="L12" s="187">
        <v>60</v>
      </c>
      <c r="M12" s="187">
        <v>120</v>
      </c>
      <c r="N12" s="187">
        <v>87</v>
      </c>
      <c r="O12" s="187">
        <v>23</v>
      </c>
      <c r="P12" s="187">
        <v>24</v>
      </c>
      <c r="Q12" s="187">
        <v>48</v>
      </c>
      <c r="R12" s="187">
        <v>20</v>
      </c>
      <c r="S12" s="187">
        <v>40</v>
      </c>
      <c r="T12" s="187">
        <v>100</v>
      </c>
    </row>
    <row r="13" spans="1:20" ht="38.25" x14ac:dyDescent="0.25">
      <c r="A13" s="95" t="s">
        <v>626</v>
      </c>
      <c r="B13" s="106">
        <v>1291</v>
      </c>
      <c r="C13" s="106">
        <v>596</v>
      </c>
      <c r="D13" s="106">
        <v>298</v>
      </c>
      <c r="E13" s="106">
        <v>596</v>
      </c>
      <c r="F13" s="106">
        <v>90</v>
      </c>
      <c r="G13" s="106">
        <v>180</v>
      </c>
      <c r="H13" s="180">
        <v>1</v>
      </c>
      <c r="I13" s="106">
        <v>608</v>
      </c>
      <c r="J13" s="106">
        <v>304</v>
      </c>
      <c r="K13" s="106">
        <v>608</v>
      </c>
      <c r="L13" s="106">
        <v>30</v>
      </c>
      <c r="M13" s="106">
        <v>60</v>
      </c>
      <c r="N13" s="180">
        <v>1</v>
      </c>
      <c r="O13" s="106">
        <v>87</v>
      </c>
      <c r="P13" s="106">
        <v>44</v>
      </c>
      <c r="Q13" s="106">
        <v>88</v>
      </c>
      <c r="R13" s="106">
        <v>30</v>
      </c>
      <c r="S13" s="106">
        <v>60</v>
      </c>
      <c r="T13" s="106">
        <v>100</v>
      </c>
    </row>
    <row r="14" spans="1:20" ht="25.5" x14ac:dyDescent="0.25">
      <c r="A14" s="95" t="s">
        <v>453</v>
      </c>
      <c r="B14" s="129">
        <v>665</v>
      </c>
      <c r="C14" s="129">
        <v>357</v>
      </c>
      <c r="D14" s="129">
        <v>176</v>
      </c>
      <c r="E14" s="129">
        <v>357</v>
      </c>
      <c r="F14" s="129">
        <v>42</v>
      </c>
      <c r="G14" s="129">
        <v>84</v>
      </c>
      <c r="H14" s="129">
        <v>89</v>
      </c>
      <c r="I14" s="129">
        <v>255</v>
      </c>
      <c r="J14" s="129">
        <v>128</v>
      </c>
      <c r="K14" s="129">
        <v>256</v>
      </c>
      <c r="L14" s="129">
        <v>50</v>
      </c>
      <c r="M14" s="129">
        <v>100</v>
      </c>
      <c r="N14" s="129">
        <v>72</v>
      </c>
      <c r="O14" s="129">
        <v>53</v>
      </c>
      <c r="P14" s="129">
        <v>27</v>
      </c>
      <c r="Q14" s="129">
        <v>54</v>
      </c>
      <c r="R14" s="129">
        <v>16</v>
      </c>
      <c r="S14" s="129">
        <v>32</v>
      </c>
      <c r="T14" s="129">
        <v>63</v>
      </c>
    </row>
    <row r="15" spans="1:20" ht="15.75" x14ac:dyDescent="0.25">
      <c r="A15" s="160" t="s">
        <v>456</v>
      </c>
      <c r="B15" s="188">
        <v>701</v>
      </c>
      <c r="C15" s="188">
        <v>197</v>
      </c>
      <c r="D15" s="188">
        <v>0</v>
      </c>
      <c r="E15" s="188">
        <v>0</v>
      </c>
      <c r="F15" s="188">
        <v>59</v>
      </c>
      <c r="G15" s="188">
        <v>113</v>
      </c>
      <c r="H15" s="188">
        <v>42</v>
      </c>
      <c r="I15" s="188">
        <v>377</v>
      </c>
      <c r="J15" s="188">
        <v>0</v>
      </c>
      <c r="K15" s="188">
        <v>0</v>
      </c>
      <c r="L15" s="188">
        <v>189</v>
      </c>
      <c r="M15" s="188">
        <v>377</v>
      </c>
      <c r="N15" s="188">
        <v>0</v>
      </c>
      <c r="O15" s="188">
        <v>127</v>
      </c>
      <c r="P15" s="188">
        <v>0</v>
      </c>
      <c r="Q15" s="188">
        <v>0</v>
      </c>
      <c r="R15" s="188">
        <v>64</v>
      </c>
      <c r="S15" s="188">
        <v>127</v>
      </c>
      <c r="T15" s="188">
        <v>0</v>
      </c>
    </row>
    <row r="16" spans="1:20" x14ac:dyDescent="0.25">
      <c r="A16" s="160" t="s">
        <v>459</v>
      </c>
      <c r="B16" s="106">
        <v>283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155</v>
      </c>
      <c r="J16" s="106">
        <v>100</v>
      </c>
      <c r="K16" s="106">
        <v>200</v>
      </c>
      <c r="L16" s="106">
        <v>85</v>
      </c>
      <c r="M16" s="106">
        <v>170</v>
      </c>
      <c r="N16" s="180">
        <v>1</v>
      </c>
      <c r="O16" s="106">
        <v>128</v>
      </c>
      <c r="P16" s="106">
        <v>70</v>
      </c>
      <c r="Q16" s="106">
        <v>140</v>
      </c>
      <c r="R16" s="106">
        <v>20</v>
      </c>
      <c r="S16" s="106">
        <v>40</v>
      </c>
      <c r="T16" s="180">
        <v>1</v>
      </c>
    </row>
    <row r="17" spans="2:20" x14ac:dyDescent="0.25">
      <c r="B17">
        <f t="shared" ref="B17:G17" si="0">SUM(B9:B16)</f>
        <v>4178</v>
      </c>
      <c r="C17">
        <f t="shared" si="0"/>
        <v>1689</v>
      </c>
      <c r="D17">
        <f t="shared" si="0"/>
        <v>756</v>
      </c>
      <c r="E17">
        <f t="shared" si="0"/>
        <v>1517</v>
      </c>
      <c r="F17">
        <f t="shared" si="0"/>
        <v>286</v>
      </c>
      <c r="G17">
        <f t="shared" si="0"/>
        <v>567</v>
      </c>
      <c r="H17">
        <v>100</v>
      </c>
      <c r="I17">
        <f>SUM(I9:I16)</f>
        <v>2027</v>
      </c>
      <c r="J17">
        <f>SUM(J9:J16)</f>
        <v>952</v>
      </c>
      <c r="K17">
        <f>SUM(K9:K16)</f>
        <v>1904</v>
      </c>
      <c r="L17">
        <f>SUM(L9:L16)</f>
        <v>574</v>
      </c>
      <c r="M17">
        <f>SUM(M9:M16)</f>
        <v>1147</v>
      </c>
      <c r="N17">
        <v>100</v>
      </c>
      <c r="O17">
        <f>SUM(O9:O16)</f>
        <v>495</v>
      </c>
      <c r="P17">
        <f>SUM(P9:P16)</f>
        <v>198</v>
      </c>
      <c r="Q17">
        <f>SUM(Q9:Q16)</f>
        <v>396</v>
      </c>
      <c r="R17">
        <f>SUM(R9:R16)</f>
        <v>165</v>
      </c>
      <c r="S17">
        <f>SUM(S9:S16)</f>
        <v>329</v>
      </c>
      <c r="T17">
        <v>100</v>
      </c>
    </row>
  </sheetData>
  <mergeCells count="19">
    <mergeCell ref="B3:F3"/>
    <mergeCell ref="B4:I4"/>
    <mergeCell ref="A6:A8"/>
    <mergeCell ref="B6:B8"/>
    <mergeCell ref="C6:H6"/>
    <mergeCell ref="I6:N6"/>
    <mergeCell ref="P7:Q7"/>
    <mergeCell ref="R7:S7"/>
    <mergeCell ref="T7:T8"/>
    <mergeCell ref="O6:T6"/>
    <mergeCell ref="C7:C8"/>
    <mergeCell ref="D7:E7"/>
    <mergeCell ref="F7:G7"/>
    <mergeCell ref="H7:H8"/>
    <mergeCell ref="I7:I8"/>
    <mergeCell ref="J7:K7"/>
    <mergeCell ref="L7:M7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1"/>
  <sheetViews>
    <sheetView topLeftCell="A22" workbookViewId="0">
      <selection activeCell="B31" sqref="B31:Q31"/>
    </sheetView>
  </sheetViews>
  <sheetFormatPr defaultRowHeight="15" x14ac:dyDescent="0.25"/>
  <sheetData>
    <row r="3" spans="1:19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</row>
    <row r="5" spans="1:19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56"/>
      <c r="S5" s="156"/>
    </row>
    <row r="6" spans="1:19" ht="31.5" x14ac:dyDescent="0.25">
      <c r="A6" s="235" t="s">
        <v>627</v>
      </c>
      <c r="B6" s="235"/>
      <c r="C6" s="235"/>
      <c r="D6" s="235"/>
      <c r="E6" s="235"/>
      <c r="F6" s="235"/>
      <c r="G6" s="163"/>
      <c r="H6" s="235"/>
      <c r="I6" s="235"/>
      <c r="J6" s="235"/>
      <c r="K6" s="235"/>
      <c r="L6" s="235"/>
      <c r="M6" s="235"/>
      <c r="N6" s="163"/>
      <c r="O6" s="163"/>
      <c r="P6" s="163"/>
      <c r="Q6" s="164" t="s">
        <v>628</v>
      </c>
      <c r="R6" s="156"/>
      <c r="S6" s="156"/>
    </row>
    <row r="7" spans="1:19" x14ac:dyDescent="0.25">
      <c r="A7" s="235" t="s">
        <v>629</v>
      </c>
      <c r="B7" s="235"/>
      <c r="C7" s="235"/>
      <c r="D7" s="235"/>
      <c r="E7" s="235"/>
      <c r="F7" s="235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56"/>
      <c r="S7" s="156"/>
    </row>
    <row r="8" spans="1:19" ht="15.75" x14ac:dyDescent="0.25">
      <c r="A8" s="223" t="s">
        <v>2</v>
      </c>
      <c r="B8" s="228" t="s">
        <v>630</v>
      </c>
      <c r="C8" s="228"/>
      <c r="D8" s="228" t="s">
        <v>631</v>
      </c>
      <c r="E8" s="228"/>
      <c r="F8" s="228" t="s">
        <v>632</v>
      </c>
      <c r="G8" s="228"/>
      <c r="H8" s="228" t="s">
        <v>633</v>
      </c>
      <c r="I8" s="228"/>
      <c r="J8" s="228" t="s">
        <v>634</v>
      </c>
      <c r="K8" s="228"/>
      <c r="L8" s="228" t="s">
        <v>635</v>
      </c>
      <c r="M8" s="228"/>
      <c r="N8" s="228" t="s">
        <v>636</v>
      </c>
      <c r="O8" s="228"/>
      <c r="P8" s="228" t="s">
        <v>637</v>
      </c>
      <c r="Q8" s="228"/>
      <c r="R8" s="160" t="s">
        <v>638</v>
      </c>
      <c r="S8" s="160"/>
    </row>
    <row r="9" spans="1:19" ht="47.25" x14ac:dyDescent="0.25">
      <c r="A9" s="223"/>
      <c r="B9" s="159" t="s">
        <v>639</v>
      </c>
      <c r="C9" s="159" t="s">
        <v>640</v>
      </c>
      <c r="D9" s="159" t="s">
        <v>641</v>
      </c>
      <c r="E9" s="159" t="s">
        <v>642</v>
      </c>
      <c r="F9" s="159" t="s">
        <v>641</v>
      </c>
      <c r="G9" s="159" t="s">
        <v>642</v>
      </c>
      <c r="H9" s="159" t="s">
        <v>641</v>
      </c>
      <c r="I9" s="159" t="s">
        <v>642</v>
      </c>
      <c r="J9" s="159" t="s">
        <v>641</v>
      </c>
      <c r="K9" s="159" t="s">
        <v>642</v>
      </c>
      <c r="L9" s="159" t="s">
        <v>641</v>
      </c>
      <c r="M9" s="159" t="s">
        <v>642</v>
      </c>
      <c r="N9" s="159" t="s">
        <v>641</v>
      </c>
      <c r="O9" s="159" t="s">
        <v>642</v>
      </c>
      <c r="P9" s="159" t="s">
        <v>641</v>
      </c>
      <c r="Q9" s="159" t="s">
        <v>642</v>
      </c>
      <c r="R9" s="160" t="s">
        <v>641</v>
      </c>
      <c r="S9" s="160" t="s">
        <v>642</v>
      </c>
    </row>
    <row r="10" spans="1:19" x14ac:dyDescent="0.25">
      <c r="A10" s="160" t="s">
        <v>624</v>
      </c>
      <c r="B10" s="121">
        <v>0</v>
      </c>
      <c r="C10" s="121">
        <v>0</v>
      </c>
      <c r="D10" s="121">
        <v>0</v>
      </c>
      <c r="E10" s="121">
        <v>0</v>
      </c>
      <c r="F10" s="121">
        <v>75</v>
      </c>
      <c r="G10" s="121">
        <v>0</v>
      </c>
      <c r="H10" s="121">
        <v>225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912</v>
      </c>
      <c r="Q10" s="121">
        <v>0</v>
      </c>
      <c r="R10" s="121"/>
      <c r="S10" s="121"/>
    </row>
    <row r="11" spans="1:19" x14ac:dyDescent="0.25">
      <c r="A11" s="160" t="s">
        <v>610</v>
      </c>
      <c r="B11" s="121">
        <v>0</v>
      </c>
      <c r="C11" s="121">
        <v>0</v>
      </c>
      <c r="D11" s="121">
        <v>30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14101</v>
      </c>
      <c r="Q11" s="121"/>
      <c r="R11" s="121"/>
      <c r="S11" s="121"/>
    </row>
    <row r="12" spans="1:19" ht="63" x14ac:dyDescent="0.25">
      <c r="A12" s="153" t="s">
        <v>302</v>
      </c>
      <c r="B12" s="121">
        <v>0</v>
      </c>
      <c r="C12" s="121">
        <v>0</v>
      </c>
      <c r="D12" s="121">
        <v>0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20</v>
      </c>
      <c r="Q12" s="121">
        <v>0</v>
      </c>
      <c r="R12" s="121"/>
      <c r="S12" s="121"/>
    </row>
    <row r="13" spans="1:19" ht="75" x14ac:dyDescent="0.25">
      <c r="A13" s="117" t="s">
        <v>206</v>
      </c>
      <c r="B13" s="121">
        <v>0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664</v>
      </c>
      <c r="Q13" s="121"/>
      <c r="R13" s="121"/>
      <c r="S13" s="121"/>
    </row>
    <row r="14" spans="1:19" ht="63.75" x14ac:dyDescent="0.25">
      <c r="A14" s="95" t="s">
        <v>218</v>
      </c>
      <c r="B14" s="121">
        <v>0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996</v>
      </c>
      <c r="Q14" s="121">
        <v>18</v>
      </c>
      <c r="R14" s="121"/>
      <c r="S14" s="121"/>
    </row>
    <row r="15" spans="1:19" ht="45" x14ac:dyDescent="0.25">
      <c r="A15" s="117" t="s">
        <v>236</v>
      </c>
      <c r="B15" s="121">
        <v>0</v>
      </c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/>
      <c r="S15" s="121"/>
    </row>
    <row r="16" spans="1:19" ht="38.25" x14ac:dyDescent="0.25">
      <c r="A16" s="95" t="s">
        <v>445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90">
        <v>388</v>
      </c>
      <c r="Q16" s="191">
        <v>0</v>
      </c>
      <c r="R16" s="121"/>
      <c r="S16" s="121"/>
    </row>
    <row r="17" spans="1:19" ht="38.25" x14ac:dyDescent="0.25">
      <c r="A17" s="95" t="s">
        <v>446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21">
        <v>2121</v>
      </c>
      <c r="Q17" s="121">
        <v>1</v>
      </c>
      <c r="R17" s="121"/>
      <c r="S17" s="121"/>
    </row>
    <row r="18" spans="1:19" ht="38.25" x14ac:dyDescent="0.25">
      <c r="A18" s="95" t="s">
        <v>447</v>
      </c>
      <c r="B18" s="121">
        <v>0</v>
      </c>
      <c r="C18" s="121">
        <v>0</v>
      </c>
      <c r="D18" s="121">
        <v>140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1261</v>
      </c>
      <c r="Q18" s="121">
        <v>0</v>
      </c>
      <c r="R18" s="121"/>
      <c r="S18" s="121"/>
    </row>
    <row r="19" spans="1:19" ht="38.25" x14ac:dyDescent="0.25">
      <c r="A19" s="95" t="s">
        <v>448</v>
      </c>
      <c r="B19" s="121">
        <v>0</v>
      </c>
      <c r="C19" s="121">
        <v>0</v>
      </c>
      <c r="D19" s="121">
        <v>0</v>
      </c>
      <c r="E19" s="121">
        <v>0</v>
      </c>
      <c r="F19" s="121">
        <v>105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1125</v>
      </c>
      <c r="Q19" s="121">
        <v>0</v>
      </c>
      <c r="R19" s="121"/>
      <c r="S19" s="121"/>
    </row>
    <row r="20" spans="1:19" ht="38.25" x14ac:dyDescent="0.25">
      <c r="A20" s="95" t="s">
        <v>449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21">
        <v>1852</v>
      </c>
      <c r="Q20" s="121">
        <v>0</v>
      </c>
      <c r="R20" s="121"/>
      <c r="S20" s="121"/>
    </row>
    <row r="21" spans="1:19" ht="38.25" x14ac:dyDescent="0.25">
      <c r="A21" s="95" t="s">
        <v>450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21">
        <v>118</v>
      </c>
      <c r="Q21" s="121">
        <v>0</v>
      </c>
      <c r="R21" s="121"/>
      <c r="S21" s="121"/>
    </row>
    <row r="22" spans="1:19" ht="38.25" x14ac:dyDescent="0.25">
      <c r="A22" s="95" t="s">
        <v>451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21">
        <v>1144</v>
      </c>
      <c r="Q22" s="121">
        <v>0</v>
      </c>
      <c r="R22" s="121"/>
      <c r="S22" s="121"/>
    </row>
    <row r="23" spans="1:19" ht="38.25" x14ac:dyDescent="0.25">
      <c r="A23" s="95" t="s">
        <v>452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21">
        <v>0</v>
      </c>
      <c r="Q23" s="121">
        <v>0</v>
      </c>
      <c r="R23" s="121"/>
      <c r="S23" s="121"/>
    </row>
    <row r="24" spans="1:19" ht="25.5" x14ac:dyDescent="0.25">
      <c r="A24" s="95" t="s">
        <v>453</v>
      </c>
      <c r="B24" s="160">
        <v>1000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21">
        <v>1000</v>
      </c>
      <c r="Q24" s="121">
        <v>0</v>
      </c>
      <c r="R24" s="121"/>
      <c r="S24" s="121"/>
    </row>
    <row r="25" spans="1:19" ht="25.5" x14ac:dyDescent="0.25">
      <c r="A25" s="95" t="s">
        <v>454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21">
        <v>4299</v>
      </c>
      <c r="Q25" s="121">
        <v>31</v>
      </c>
      <c r="R25" s="121"/>
      <c r="S25" s="121"/>
    </row>
    <row r="26" spans="1:19" ht="25.5" x14ac:dyDescent="0.25">
      <c r="A26" s="95" t="s">
        <v>455</v>
      </c>
      <c r="B26" s="160">
        <v>0</v>
      </c>
      <c r="C26" s="160">
        <v>0</v>
      </c>
      <c r="D26" s="160">
        <v>30</v>
      </c>
      <c r="E26" s="160">
        <v>0</v>
      </c>
      <c r="F26" s="160">
        <v>127</v>
      </c>
      <c r="G26" s="160">
        <v>0</v>
      </c>
      <c r="H26" s="160">
        <v>150</v>
      </c>
      <c r="I26" s="160">
        <v>0</v>
      </c>
      <c r="J26" s="160">
        <v>0</v>
      </c>
      <c r="K26" s="160">
        <v>0</v>
      </c>
      <c r="L26" s="160">
        <v>210</v>
      </c>
      <c r="M26" s="160">
        <v>0</v>
      </c>
      <c r="N26" s="160">
        <v>0</v>
      </c>
      <c r="O26" s="160">
        <v>0</v>
      </c>
      <c r="P26" s="121">
        <v>1141</v>
      </c>
      <c r="Q26" s="121">
        <v>0</v>
      </c>
      <c r="R26" s="121"/>
      <c r="S26" s="121"/>
    </row>
    <row r="27" spans="1:19" ht="25.5" x14ac:dyDescent="0.25">
      <c r="A27" s="95" t="s">
        <v>456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1140</v>
      </c>
      <c r="Q27" s="192">
        <v>0</v>
      </c>
      <c r="R27" s="121"/>
      <c r="S27" s="121"/>
    </row>
    <row r="28" spans="1:19" ht="25.5" x14ac:dyDescent="0.25">
      <c r="A28" s="95" t="s">
        <v>457</v>
      </c>
      <c r="B28" s="142">
        <v>0</v>
      </c>
      <c r="C28" s="142">
        <v>0</v>
      </c>
      <c r="D28" s="141">
        <v>0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93">
        <v>324</v>
      </c>
      <c r="Q28" s="194">
        <v>0</v>
      </c>
      <c r="R28" s="193">
        <v>60</v>
      </c>
      <c r="S28" s="194">
        <v>0</v>
      </c>
    </row>
    <row r="29" spans="1:19" ht="25.5" x14ac:dyDescent="0.25">
      <c r="A29" s="95" t="s">
        <v>458</v>
      </c>
      <c r="B29" s="160">
        <v>0</v>
      </c>
      <c r="C29" s="160">
        <v>0</v>
      </c>
      <c r="D29" s="160">
        <v>90</v>
      </c>
      <c r="E29" s="160">
        <v>0</v>
      </c>
      <c r="F29" s="160">
        <v>60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21">
        <v>1896</v>
      </c>
      <c r="Q29" s="121">
        <v>0</v>
      </c>
      <c r="R29" s="121"/>
      <c r="S29" s="121"/>
    </row>
    <row r="30" spans="1:19" ht="25.5" x14ac:dyDescent="0.25">
      <c r="A30" s="95" t="s">
        <v>459</v>
      </c>
      <c r="B30" s="195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  <c r="N30" s="195">
        <v>0</v>
      </c>
      <c r="O30" s="195">
        <v>0</v>
      </c>
      <c r="P30" s="195">
        <v>365</v>
      </c>
      <c r="Q30" s="195">
        <v>0</v>
      </c>
      <c r="R30" s="121"/>
      <c r="S30" s="121"/>
    </row>
    <row r="31" spans="1:19" x14ac:dyDescent="0.25">
      <c r="B31">
        <f t="shared" ref="B31:S31" si="0">SUM(B10:B30)</f>
        <v>1000</v>
      </c>
      <c r="C31">
        <f t="shared" si="0"/>
        <v>0</v>
      </c>
      <c r="D31">
        <f t="shared" si="0"/>
        <v>290</v>
      </c>
      <c r="E31">
        <f t="shared" si="0"/>
        <v>0</v>
      </c>
      <c r="F31">
        <f t="shared" si="0"/>
        <v>367</v>
      </c>
      <c r="G31">
        <f t="shared" si="0"/>
        <v>0</v>
      </c>
      <c r="H31">
        <f t="shared" si="0"/>
        <v>375</v>
      </c>
      <c r="I31">
        <f t="shared" si="0"/>
        <v>0</v>
      </c>
      <c r="J31">
        <f t="shared" si="0"/>
        <v>0</v>
      </c>
      <c r="K31">
        <f t="shared" si="0"/>
        <v>0</v>
      </c>
      <c r="L31">
        <f t="shared" si="0"/>
        <v>210</v>
      </c>
      <c r="M31">
        <f t="shared" si="0"/>
        <v>0</v>
      </c>
      <c r="N31">
        <f t="shared" si="0"/>
        <v>0</v>
      </c>
      <c r="O31">
        <f t="shared" si="0"/>
        <v>0</v>
      </c>
      <c r="P31">
        <f t="shared" si="0"/>
        <v>34867</v>
      </c>
      <c r="Q31">
        <f t="shared" si="0"/>
        <v>50</v>
      </c>
      <c r="R31">
        <f t="shared" si="0"/>
        <v>60</v>
      </c>
      <c r="S31">
        <f t="shared" si="0"/>
        <v>0</v>
      </c>
    </row>
  </sheetData>
  <mergeCells count="13">
    <mergeCell ref="L8:M8"/>
    <mergeCell ref="N8:O8"/>
    <mergeCell ref="P8:Q8"/>
    <mergeCell ref="A6:F6"/>
    <mergeCell ref="H6:M6"/>
    <mergeCell ref="A7:C7"/>
    <mergeCell ref="D7:F7"/>
    <mergeCell ref="A8:A9"/>
    <mergeCell ref="B8:C8"/>
    <mergeCell ref="D8:E8"/>
    <mergeCell ref="F8:G8"/>
    <mergeCell ref="H8:I8"/>
    <mergeCell ref="J8:K8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10" workbookViewId="0">
      <selection activeCell="D16" sqref="D16"/>
    </sheetView>
  </sheetViews>
  <sheetFormatPr defaultRowHeight="15" x14ac:dyDescent="0.25"/>
  <sheetData>
    <row r="2" spans="1:6" x14ac:dyDescent="0.25">
      <c r="A2" s="163"/>
      <c r="B2" s="163"/>
      <c r="C2" s="163"/>
      <c r="D2" s="163"/>
      <c r="E2" s="163"/>
      <c r="F2" s="163"/>
    </row>
    <row r="3" spans="1:6" ht="31.5" x14ac:dyDescent="0.25">
      <c r="A3" s="163"/>
      <c r="B3" s="163"/>
      <c r="C3" s="163"/>
      <c r="D3" s="163"/>
      <c r="E3" s="163"/>
      <c r="F3" s="164" t="s">
        <v>628</v>
      </c>
    </row>
    <row r="4" spans="1:6" ht="18.75" x14ac:dyDescent="0.25">
      <c r="A4" s="163"/>
      <c r="B4" s="163"/>
      <c r="C4" s="163"/>
      <c r="D4" s="169" t="s">
        <v>643</v>
      </c>
      <c r="E4" s="163"/>
      <c r="F4" s="163"/>
    </row>
    <row r="5" spans="1:6" x14ac:dyDescent="0.25">
      <c r="A5" s="163"/>
      <c r="B5" s="163"/>
      <c r="C5" s="163"/>
      <c r="D5" s="163"/>
      <c r="E5" s="163"/>
      <c r="F5" s="163"/>
    </row>
    <row r="6" spans="1:6" ht="15.75" x14ac:dyDescent="0.25">
      <c r="A6" s="223" t="s">
        <v>32</v>
      </c>
      <c r="B6" s="223" t="s">
        <v>644</v>
      </c>
      <c r="C6" s="228" t="s">
        <v>645</v>
      </c>
      <c r="D6" s="228"/>
      <c r="E6" s="228"/>
      <c r="F6" s="228"/>
    </row>
    <row r="7" spans="1:6" ht="15.75" x14ac:dyDescent="0.25">
      <c r="A7" s="223"/>
      <c r="B7" s="223"/>
      <c r="C7" s="158">
        <v>25</v>
      </c>
      <c r="D7" s="158">
        <v>50</v>
      </c>
      <c r="E7" s="158">
        <v>75</v>
      </c>
      <c r="F7" s="158">
        <v>100</v>
      </c>
    </row>
    <row r="8" spans="1:6" ht="38.25" x14ac:dyDescent="0.25">
      <c r="A8" s="160"/>
      <c r="B8" s="95" t="s">
        <v>438</v>
      </c>
      <c r="C8" s="160">
        <v>0</v>
      </c>
      <c r="D8" s="160">
        <v>0</v>
      </c>
      <c r="E8" s="160">
        <v>0</v>
      </c>
      <c r="F8" s="160">
        <v>0</v>
      </c>
    </row>
    <row r="9" spans="1:6" ht="38.25" x14ac:dyDescent="0.25">
      <c r="A9" s="160"/>
      <c r="B9" s="95" t="s">
        <v>439</v>
      </c>
      <c r="C9" s="160">
        <v>0</v>
      </c>
      <c r="D9" s="160">
        <v>0</v>
      </c>
      <c r="E9" s="160">
        <v>2033</v>
      </c>
      <c r="F9" s="160">
        <v>2058</v>
      </c>
    </row>
    <row r="10" spans="1:6" ht="38.25" x14ac:dyDescent="0.25">
      <c r="A10" s="160"/>
      <c r="B10" s="95" t="s">
        <v>440</v>
      </c>
      <c r="C10" s="160">
        <v>0</v>
      </c>
      <c r="D10" s="160">
        <v>0</v>
      </c>
      <c r="E10" s="160">
        <v>0</v>
      </c>
      <c r="F10" s="160">
        <v>0</v>
      </c>
    </row>
    <row r="11" spans="1:6" ht="51" x14ac:dyDescent="0.25">
      <c r="A11" s="160"/>
      <c r="B11" s="95" t="s">
        <v>441</v>
      </c>
      <c r="C11" s="196">
        <v>0</v>
      </c>
      <c r="D11" s="196">
        <v>0</v>
      </c>
      <c r="E11" s="196">
        <v>0</v>
      </c>
      <c r="F11" s="196">
        <v>0</v>
      </c>
    </row>
    <row r="12" spans="1:6" ht="38.25" x14ac:dyDescent="0.25">
      <c r="A12" s="160"/>
      <c r="B12" s="95" t="s">
        <v>442</v>
      </c>
      <c r="C12" s="160">
        <v>0</v>
      </c>
      <c r="D12" s="160">
        <v>0</v>
      </c>
      <c r="E12" s="160">
        <v>0</v>
      </c>
      <c r="F12" s="160">
        <v>0</v>
      </c>
    </row>
    <row r="13" spans="1:6" ht="38.25" x14ac:dyDescent="0.25">
      <c r="A13" s="160"/>
      <c r="B13" s="99" t="s">
        <v>443</v>
      </c>
      <c r="C13" s="160">
        <v>0</v>
      </c>
      <c r="D13" s="160">
        <v>0</v>
      </c>
      <c r="E13" s="160">
        <v>0</v>
      </c>
      <c r="F13" s="160">
        <v>0</v>
      </c>
    </row>
    <row r="14" spans="1:6" ht="38.25" x14ac:dyDescent="0.25">
      <c r="A14" s="160"/>
      <c r="B14" s="95" t="s">
        <v>444</v>
      </c>
      <c r="C14" s="160">
        <v>0</v>
      </c>
      <c r="D14" s="121" t="s">
        <v>646</v>
      </c>
      <c r="E14" s="160">
        <v>0</v>
      </c>
      <c r="F14" s="160">
        <v>0</v>
      </c>
    </row>
    <row r="15" spans="1:6" ht="38.25" x14ac:dyDescent="0.25">
      <c r="A15" s="160"/>
      <c r="B15" s="95" t="s">
        <v>445</v>
      </c>
      <c r="C15" s="160">
        <v>0</v>
      </c>
      <c r="D15" s="160">
        <v>0</v>
      </c>
      <c r="E15" s="160">
        <v>0</v>
      </c>
      <c r="F15" s="160">
        <v>0</v>
      </c>
    </row>
    <row r="16" spans="1:6" ht="38.25" x14ac:dyDescent="0.25">
      <c r="A16" s="160"/>
      <c r="B16" s="95" t="s">
        <v>446</v>
      </c>
      <c r="C16" s="160">
        <v>0</v>
      </c>
      <c r="D16" s="121" t="s">
        <v>647</v>
      </c>
      <c r="E16" s="160">
        <v>0</v>
      </c>
      <c r="F16" s="160">
        <v>0</v>
      </c>
    </row>
    <row r="17" spans="1:6" ht="38.25" x14ac:dyDescent="0.25">
      <c r="A17" s="160"/>
      <c r="B17" s="95" t="s">
        <v>447</v>
      </c>
      <c r="C17" s="160">
        <v>0</v>
      </c>
      <c r="D17" s="160">
        <v>0</v>
      </c>
      <c r="E17" s="160">
        <v>0</v>
      </c>
      <c r="F17" s="160">
        <v>0</v>
      </c>
    </row>
    <row r="18" spans="1:6" ht="38.25" x14ac:dyDescent="0.25">
      <c r="A18" s="160"/>
      <c r="B18" s="95" t="s">
        <v>448</v>
      </c>
      <c r="C18" s="160">
        <v>0</v>
      </c>
      <c r="D18" s="160">
        <v>0</v>
      </c>
      <c r="E18" s="160">
        <v>0</v>
      </c>
      <c r="F18" s="160">
        <v>0</v>
      </c>
    </row>
    <row r="19" spans="1:6" ht="38.25" x14ac:dyDescent="0.25">
      <c r="A19" s="160"/>
      <c r="B19" s="95" t="s">
        <v>449</v>
      </c>
      <c r="C19" s="160">
        <v>0</v>
      </c>
      <c r="D19" s="160">
        <v>0</v>
      </c>
      <c r="E19" s="160">
        <v>0</v>
      </c>
      <c r="F19" s="160">
        <v>0</v>
      </c>
    </row>
    <row r="20" spans="1:6" ht="38.25" x14ac:dyDescent="0.25">
      <c r="A20" s="160"/>
      <c r="B20" s="95" t="s">
        <v>450</v>
      </c>
      <c r="C20" s="160">
        <v>0</v>
      </c>
      <c r="D20" s="160">
        <v>0</v>
      </c>
      <c r="E20" s="160">
        <v>0</v>
      </c>
      <c r="F20" s="160">
        <v>0</v>
      </c>
    </row>
    <row r="21" spans="1:6" ht="38.25" x14ac:dyDescent="0.25">
      <c r="A21" s="160"/>
      <c r="B21" s="95" t="s">
        <v>451</v>
      </c>
      <c r="C21" s="160">
        <v>0</v>
      </c>
      <c r="D21" s="160">
        <v>0</v>
      </c>
      <c r="E21" s="160">
        <v>0</v>
      </c>
      <c r="F21" s="160">
        <v>0</v>
      </c>
    </row>
    <row r="22" spans="1:6" ht="38.25" x14ac:dyDescent="0.25">
      <c r="A22" s="160"/>
      <c r="B22" s="95" t="s">
        <v>452</v>
      </c>
      <c r="C22" s="160"/>
      <c r="D22" s="160"/>
      <c r="E22" s="160"/>
      <c r="F22" s="160"/>
    </row>
    <row r="23" spans="1:6" ht="25.5" x14ac:dyDescent="0.25">
      <c r="A23" s="160"/>
      <c r="B23" s="95" t="s">
        <v>453</v>
      </c>
      <c r="C23" s="160">
        <v>0</v>
      </c>
      <c r="D23" s="160">
        <v>0</v>
      </c>
      <c r="E23" s="160">
        <v>0</v>
      </c>
      <c r="F23" s="160">
        <v>0</v>
      </c>
    </row>
    <row r="24" spans="1:6" ht="25.5" x14ac:dyDescent="0.25">
      <c r="A24" s="160"/>
      <c r="B24" s="95" t="s">
        <v>454</v>
      </c>
      <c r="C24" s="160">
        <v>0</v>
      </c>
      <c r="D24" s="160">
        <v>0</v>
      </c>
      <c r="E24" s="160">
        <v>0</v>
      </c>
      <c r="F24" s="160">
        <v>0</v>
      </c>
    </row>
    <row r="25" spans="1:6" ht="25.5" x14ac:dyDescent="0.25">
      <c r="A25" s="160"/>
      <c r="B25" s="95" t="s">
        <v>455</v>
      </c>
      <c r="C25" s="160">
        <v>0</v>
      </c>
      <c r="D25" s="160">
        <v>0</v>
      </c>
      <c r="E25" s="160">
        <v>0</v>
      </c>
      <c r="F25" s="160">
        <v>0</v>
      </c>
    </row>
    <row r="26" spans="1:6" ht="25.5" x14ac:dyDescent="0.25">
      <c r="A26" s="160"/>
      <c r="B26" s="95" t="s">
        <v>456</v>
      </c>
      <c r="C26" s="160">
        <v>0</v>
      </c>
      <c r="D26" s="160">
        <v>0</v>
      </c>
      <c r="E26" s="160">
        <v>0</v>
      </c>
      <c r="F26" s="160">
        <v>0</v>
      </c>
    </row>
    <row r="27" spans="1:6" ht="25.5" x14ac:dyDescent="0.25">
      <c r="A27" s="160"/>
      <c r="B27" s="95" t="s">
        <v>457</v>
      </c>
      <c r="C27" s="160">
        <v>0</v>
      </c>
      <c r="D27" s="160">
        <v>0</v>
      </c>
      <c r="E27" s="160">
        <v>0</v>
      </c>
      <c r="F27" s="160">
        <v>0</v>
      </c>
    </row>
    <row r="28" spans="1:6" ht="25.5" x14ac:dyDescent="0.25">
      <c r="A28" s="160"/>
      <c r="B28" s="95" t="s">
        <v>458</v>
      </c>
      <c r="C28" s="160">
        <v>0</v>
      </c>
      <c r="D28" s="160">
        <v>0</v>
      </c>
      <c r="E28" s="160">
        <v>0</v>
      </c>
      <c r="F28" s="160">
        <v>0</v>
      </c>
    </row>
    <row r="29" spans="1:6" ht="25.5" x14ac:dyDescent="0.25">
      <c r="A29" s="160"/>
      <c r="B29" s="95" t="s">
        <v>459</v>
      </c>
      <c r="C29" s="160">
        <v>0</v>
      </c>
      <c r="D29" s="160">
        <v>0</v>
      </c>
      <c r="E29" s="160">
        <v>0</v>
      </c>
      <c r="F29" s="160">
        <v>0</v>
      </c>
    </row>
  </sheetData>
  <mergeCells count="3">
    <mergeCell ref="A6:A7"/>
    <mergeCell ref="B6:B7"/>
    <mergeCell ref="C6:F6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opLeftCell="A13" workbookViewId="0">
      <selection activeCell="H14" sqref="H14"/>
    </sheetView>
  </sheetViews>
  <sheetFormatPr defaultRowHeight="15" x14ac:dyDescent="0.25"/>
  <cols>
    <col min="2" max="2" width="23.5703125" customWidth="1"/>
    <col min="3" max="3" width="21.7109375" customWidth="1"/>
  </cols>
  <sheetData>
    <row r="3" spans="1:5" x14ac:dyDescent="0.25">
      <c r="A3" s="163"/>
      <c r="B3" s="163"/>
      <c r="C3" s="163"/>
      <c r="D3" s="163"/>
      <c r="E3" s="163"/>
    </row>
    <row r="4" spans="1:5" ht="31.5" x14ac:dyDescent="0.25">
      <c r="A4" s="163"/>
      <c r="B4" s="163"/>
      <c r="C4" s="163"/>
      <c r="D4" s="163"/>
      <c r="E4" s="164" t="s">
        <v>648</v>
      </c>
    </row>
    <row r="5" spans="1:5" x14ac:dyDescent="0.25">
      <c r="A5" s="163"/>
      <c r="B5" s="163"/>
      <c r="C5" s="163"/>
      <c r="D5" s="163"/>
      <c r="E5" s="163"/>
    </row>
    <row r="6" spans="1:5" ht="18.75" x14ac:dyDescent="0.25">
      <c r="A6" s="163"/>
      <c r="B6" s="163"/>
      <c r="C6" s="169" t="s">
        <v>649</v>
      </c>
      <c r="D6" s="163"/>
      <c r="E6" s="163"/>
    </row>
    <row r="7" spans="1:5" x14ac:dyDescent="0.25">
      <c r="A7" s="163"/>
      <c r="B7" s="163"/>
      <c r="C7" s="163"/>
      <c r="D7" s="163"/>
      <c r="E7" s="163"/>
    </row>
    <row r="8" spans="1:5" x14ac:dyDescent="0.25">
      <c r="A8" s="163"/>
      <c r="B8" s="163"/>
      <c r="C8" s="163"/>
      <c r="D8" s="163"/>
      <c r="E8" s="163"/>
    </row>
    <row r="9" spans="1:5" ht="47.25" x14ac:dyDescent="0.25">
      <c r="A9" s="158" t="s">
        <v>32</v>
      </c>
      <c r="B9" s="158" t="s">
        <v>33</v>
      </c>
      <c r="C9" s="158" t="s">
        <v>650</v>
      </c>
      <c r="D9" s="163"/>
      <c r="E9" s="163"/>
    </row>
    <row r="10" spans="1:5" x14ac:dyDescent="0.25">
      <c r="A10" s="160" t="s">
        <v>122</v>
      </c>
      <c r="B10" s="95" t="s">
        <v>438</v>
      </c>
      <c r="C10" s="160">
        <v>0</v>
      </c>
      <c r="D10" s="156"/>
      <c r="E10" s="156"/>
    </row>
    <row r="11" spans="1:5" x14ac:dyDescent="0.25">
      <c r="A11" s="160" t="s">
        <v>122</v>
      </c>
      <c r="B11" s="95" t="s">
        <v>439</v>
      </c>
      <c r="C11" s="160"/>
      <c r="D11" s="156"/>
      <c r="E11" s="156"/>
    </row>
    <row r="12" spans="1:5" x14ac:dyDescent="0.25">
      <c r="A12" s="160" t="s">
        <v>122</v>
      </c>
      <c r="B12" s="95" t="s">
        <v>440</v>
      </c>
      <c r="C12" s="160"/>
      <c r="D12" s="156"/>
      <c r="E12" s="156"/>
    </row>
    <row r="13" spans="1:5" x14ac:dyDescent="0.25">
      <c r="A13" s="160" t="s">
        <v>122</v>
      </c>
      <c r="B13" s="95" t="s">
        <v>441</v>
      </c>
      <c r="C13" s="160"/>
      <c r="D13" s="156"/>
      <c r="E13" s="156"/>
    </row>
    <row r="14" spans="1:5" x14ac:dyDescent="0.25">
      <c r="A14" s="160" t="s">
        <v>122</v>
      </c>
      <c r="B14" s="95" t="s">
        <v>442</v>
      </c>
      <c r="C14" s="160"/>
      <c r="D14" s="156"/>
      <c r="E14" s="156"/>
    </row>
    <row r="15" spans="1:5" x14ac:dyDescent="0.25">
      <c r="A15" s="160" t="s">
        <v>122</v>
      </c>
      <c r="B15" s="99" t="s">
        <v>443</v>
      </c>
      <c r="C15" s="160"/>
      <c r="D15" s="156"/>
      <c r="E15" s="156"/>
    </row>
    <row r="16" spans="1:5" x14ac:dyDescent="0.25">
      <c r="A16" s="160" t="s">
        <v>122</v>
      </c>
      <c r="B16" s="95" t="s">
        <v>444</v>
      </c>
      <c r="C16" s="160"/>
      <c r="D16" s="156"/>
      <c r="E16" s="156"/>
    </row>
    <row r="17" spans="1:5" x14ac:dyDescent="0.25">
      <c r="A17" s="160" t="s">
        <v>122</v>
      </c>
      <c r="B17" s="95" t="s">
        <v>445</v>
      </c>
      <c r="C17" s="160"/>
      <c r="D17" s="156"/>
      <c r="E17" s="156"/>
    </row>
    <row r="18" spans="1:5" x14ac:dyDescent="0.25">
      <c r="A18" s="160" t="s">
        <v>122</v>
      </c>
      <c r="B18" s="95" t="s">
        <v>446</v>
      </c>
      <c r="C18" s="160"/>
      <c r="D18" s="156"/>
      <c r="E18" s="156"/>
    </row>
    <row r="19" spans="1:5" x14ac:dyDescent="0.25">
      <c r="A19" s="160" t="s">
        <v>122</v>
      </c>
      <c r="B19" s="95" t="s">
        <v>447</v>
      </c>
      <c r="C19" s="160"/>
      <c r="D19" s="156"/>
      <c r="E19" s="156"/>
    </row>
    <row r="20" spans="1:5" x14ac:dyDescent="0.25">
      <c r="A20" s="160" t="s">
        <v>122</v>
      </c>
      <c r="B20" s="95" t="s">
        <v>448</v>
      </c>
      <c r="C20" s="160"/>
      <c r="D20" s="156"/>
      <c r="E20" s="156"/>
    </row>
    <row r="21" spans="1:5" x14ac:dyDescent="0.25">
      <c r="A21" s="160" t="s">
        <v>122</v>
      </c>
      <c r="B21" s="95" t="s">
        <v>449</v>
      </c>
      <c r="C21" s="160"/>
      <c r="D21" s="156"/>
      <c r="E21" s="156"/>
    </row>
    <row r="22" spans="1:5" x14ac:dyDescent="0.25">
      <c r="A22" s="160" t="s">
        <v>122</v>
      </c>
      <c r="B22" s="95" t="s">
        <v>450</v>
      </c>
      <c r="C22" s="160"/>
      <c r="D22" s="156"/>
      <c r="E22" s="156"/>
    </row>
    <row r="23" spans="1:5" x14ac:dyDescent="0.25">
      <c r="A23" s="160" t="s">
        <v>122</v>
      </c>
      <c r="B23" s="95" t="s">
        <v>451</v>
      </c>
      <c r="C23" s="160"/>
      <c r="D23" s="156"/>
      <c r="E23" s="156"/>
    </row>
    <row r="24" spans="1:5" x14ac:dyDescent="0.25">
      <c r="A24" s="160" t="s">
        <v>122</v>
      </c>
      <c r="B24" s="95" t="s">
        <v>452</v>
      </c>
      <c r="C24" s="160"/>
      <c r="D24" s="156"/>
      <c r="E24" s="156"/>
    </row>
    <row r="25" spans="1:5" x14ac:dyDescent="0.25">
      <c r="A25" s="160" t="s">
        <v>122</v>
      </c>
      <c r="B25" s="95" t="s">
        <v>453</v>
      </c>
      <c r="C25" s="160"/>
      <c r="D25" s="156"/>
      <c r="E25" s="156"/>
    </row>
    <row r="26" spans="1:5" x14ac:dyDescent="0.25">
      <c r="A26" s="160" t="s">
        <v>122</v>
      </c>
      <c r="B26" s="95" t="s">
        <v>454</v>
      </c>
      <c r="C26" s="160"/>
      <c r="D26" s="156"/>
      <c r="E26" s="156"/>
    </row>
    <row r="27" spans="1:5" x14ac:dyDescent="0.25">
      <c r="A27" s="160" t="s">
        <v>122</v>
      </c>
      <c r="B27" s="95" t="s">
        <v>455</v>
      </c>
      <c r="C27" s="160"/>
      <c r="D27" s="156"/>
      <c r="E27" s="156"/>
    </row>
    <row r="28" spans="1:5" x14ac:dyDescent="0.25">
      <c r="A28" s="160" t="s">
        <v>122</v>
      </c>
      <c r="B28" s="95" t="s">
        <v>456</v>
      </c>
      <c r="C28" s="160"/>
      <c r="D28" s="156"/>
      <c r="E28" s="156"/>
    </row>
    <row r="29" spans="1:5" ht="78.75" x14ac:dyDescent="0.25">
      <c r="A29" s="160" t="s">
        <v>122</v>
      </c>
      <c r="B29" s="95" t="s">
        <v>457</v>
      </c>
      <c r="C29" s="197" t="s">
        <v>651</v>
      </c>
      <c r="D29" s="156"/>
      <c r="E29" s="156"/>
    </row>
    <row r="30" spans="1:5" x14ac:dyDescent="0.25">
      <c r="A30" s="160" t="s">
        <v>122</v>
      </c>
      <c r="B30" s="95" t="s">
        <v>458</v>
      </c>
      <c r="C30" s="160"/>
      <c r="D30" s="156"/>
      <c r="E30" s="156"/>
    </row>
    <row r="31" spans="1:5" x14ac:dyDescent="0.25">
      <c r="A31" s="160" t="s">
        <v>122</v>
      </c>
      <c r="B31" s="95" t="s">
        <v>459</v>
      </c>
      <c r="C31" s="160"/>
      <c r="D31" s="156"/>
      <c r="E31" s="156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K12" sqref="K12"/>
    </sheetView>
  </sheetViews>
  <sheetFormatPr defaultRowHeight="15" x14ac:dyDescent="0.25"/>
  <sheetData>
    <row r="2" spans="1:11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5"/>
      <c r="K2" s="165"/>
    </row>
    <row r="3" spans="1:11" ht="31.5" x14ac:dyDescent="0.25">
      <c r="A3" s="163"/>
      <c r="B3" s="163"/>
      <c r="C3" s="163"/>
      <c r="D3" s="163"/>
      <c r="E3" s="163"/>
      <c r="F3" s="163"/>
      <c r="G3" s="163"/>
      <c r="H3" s="163"/>
      <c r="I3" s="164" t="s">
        <v>652</v>
      </c>
      <c r="J3" s="165"/>
      <c r="K3" s="165"/>
    </row>
    <row r="4" spans="1:11" x14ac:dyDescent="0.25">
      <c r="A4" s="236" t="s">
        <v>653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</row>
    <row r="5" spans="1:11" x14ac:dyDescent="0.25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</row>
    <row r="6" spans="1:11" x14ac:dyDescent="0.25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</row>
    <row r="7" spans="1:11" x14ac:dyDescent="0.25">
      <c r="A7" s="163"/>
      <c r="B7" s="163"/>
      <c r="C7" s="163"/>
      <c r="D7" s="163"/>
      <c r="E7" s="163"/>
      <c r="F7" s="163"/>
      <c r="G7" s="163"/>
      <c r="H7" s="163"/>
      <c r="I7" s="163"/>
      <c r="J7" s="165"/>
      <c r="K7" s="165"/>
    </row>
    <row r="8" spans="1:11" ht="94.5" x14ac:dyDescent="0.25">
      <c r="A8" s="163"/>
      <c r="B8" s="158" t="s">
        <v>32</v>
      </c>
      <c r="C8" s="158" t="s">
        <v>33</v>
      </c>
      <c r="D8" s="158" t="s">
        <v>650</v>
      </c>
      <c r="E8" s="163"/>
      <c r="F8" s="163"/>
      <c r="G8" s="163"/>
      <c r="H8" s="163"/>
      <c r="I8" s="163"/>
      <c r="J8" s="165"/>
      <c r="K8" s="165"/>
    </row>
    <row r="9" spans="1:11" ht="38.25" x14ac:dyDescent="0.25">
      <c r="A9" s="156"/>
      <c r="B9" s="160" t="s">
        <v>122</v>
      </c>
      <c r="C9" s="95" t="s">
        <v>438</v>
      </c>
      <c r="D9" s="160">
        <v>0</v>
      </c>
      <c r="E9" s="156"/>
      <c r="F9" s="156"/>
      <c r="G9" s="156"/>
      <c r="H9" s="156"/>
      <c r="I9" s="156"/>
      <c r="J9" s="156"/>
      <c r="K9" s="156"/>
    </row>
    <row r="10" spans="1:11" ht="38.25" x14ac:dyDescent="0.25">
      <c r="A10" s="156"/>
      <c r="B10" s="160" t="s">
        <v>122</v>
      </c>
      <c r="C10" s="95" t="s">
        <v>439</v>
      </c>
      <c r="D10" s="160">
        <v>0</v>
      </c>
      <c r="E10" s="156"/>
      <c r="F10" s="156"/>
      <c r="G10" s="156"/>
      <c r="H10" s="156"/>
      <c r="I10" s="156"/>
      <c r="J10" s="156"/>
      <c r="K10" s="156"/>
    </row>
    <row r="11" spans="1:11" ht="38.25" x14ac:dyDescent="0.25">
      <c r="A11" s="156"/>
      <c r="B11" s="160" t="s">
        <v>122</v>
      </c>
      <c r="C11" s="95" t="s">
        <v>440</v>
      </c>
      <c r="D11" s="160">
        <v>0</v>
      </c>
      <c r="E11" s="156"/>
      <c r="F11" s="156"/>
      <c r="G11" s="156"/>
      <c r="H11" s="156"/>
      <c r="I11" s="156"/>
      <c r="J11" s="156"/>
      <c r="K11" s="156"/>
    </row>
    <row r="12" spans="1:11" ht="51" x14ac:dyDescent="0.25">
      <c r="A12" s="156"/>
      <c r="B12" s="160" t="s">
        <v>122</v>
      </c>
      <c r="C12" s="95" t="s">
        <v>441</v>
      </c>
      <c r="D12" s="160">
        <v>0</v>
      </c>
      <c r="E12" s="156"/>
      <c r="F12" s="156"/>
      <c r="G12" s="156"/>
      <c r="H12" s="156"/>
      <c r="I12" s="156"/>
      <c r="J12" s="156"/>
      <c r="K12" s="156"/>
    </row>
    <row r="13" spans="1:11" ht="38.25" x14ac:dyDescent="0.25">
      <c r="A13" s="156"/>
      <c r="B13" s="160" t="s">
        <v>122</v>
      </c>
      <c r="C13" s="95" t="s">
        <v>442</v>
      </c>
      <c r="D13" s="160">
        <v>0</v>
      </c>
      <c r="E13" s="156"/>
      <c r="F13" s="156"/>
      <c r="G13" s="156"/>
      <c r="H13" s="156"/>
      <c r="I13" s="156"/>
      <c r="J13" s="156"/>
      <c r="K13" s="156"/>
    </row>
    <row r="14" spans="1:11" ht="38.25" x14ac:dyDescent="0.25">
      <c r="A14" s="156"/>
      <c r="B14" s="160" t="s">
        <v>122</v>
      </c>
      <c r="C14" s="99" t="s">
        <v>443</v>
      </c>
      <c r="D14" s="160">
        <v>0</v>
      </c>
      <c r="E14" s="156"/>
      <c r="F14" s="156"/>
      <c r="G14" s="156"/>
      <c r="H14" s="156"/>
      <c r="I14" s="156"/>
      <c r="J14" s="156"/>
      <c r="K14" s="156"/>
    </row>
    <row r="15" spans="1:11" ht="38.25" x14ac:dyDescent="0.25">
      <c r="A15" s="156"/>
      <c r="B15" s="160" t="s">
        <v>122</v>
      </c>
      <c r="C15" s="95" t="s">
        <v>444</v>
      </c>
      <c r="D15" s="160">
        <v>0</v>
      </c>
      <c r="E15" s="156"/>
      <c r="F15" s="156"/>
      <c r="G15" s="156"/>
      <c r="H15" s="156"/>
      <c r="I15" s="156"/>
      <c r="J15" s="156"/>
      <c r="K15" s="156"/>
    </row>
    <row r="16" spans="1:11" ht="38.25" x14ac:dyDescent="0.25">
      <c r="A16" s="156"/>
      <c r="B16" s="160" t="s">
        <v>122</v>
      </c>
      <c r="C16" s="95" t="s">
        <v>445</v>
      </c>
      <c r="D16" s="160">
        <v>0</v>
      </c>
      <c r="E16" s="156"/>
      <c r="F16" s="156"/>
      <c r="G16" s="156"/>
      <c r="H16" s="156"/>
      <c r="I16" s="156"/>
      <c r="J16" s="156"/>
      <c r="K16" s="156"/>
    </row>
    <row r="17" spans="1:11" ht="38.25" x14ac:dyDescent="0.25">
      <c r="A17" s="156"/>
      <c r="B17" s="160" t="s">
        <v>122</v>
      </c>
      <c r="C17" s="95" t="s">
        <v>446</v>
      </c>
      <c r="D17" s="160">
        <v>0</v>
      </c>
      <c r="E17" s="156"/>
      <c r="F17" s="156"/>
      <c r="G17" s="156"/>
      <c r="H17" s="156"/>
      <c r="I17" s="156"/>
      <c r="J17" s="156"/>
      <c r="K17" s="156"/>
    </row>
    <row r="18" spans="1:11" ht="38.25" x14ac:dyDescent="0.25">
      <c r="A18" s="156"/>
      <c r="B18" s="160" t="s">
        <v>122</v>
      </c>
      <c r="C18" s="95" t="s">
        <v>447</v>
      </c>
      <c r="D18" s="160">
        <v>0</v>
      </c>
      <c r="E18" s="156"/>
      <c r="F18" s="156"/>
      <c r="G18" s="156"/>
      <c r="H18" s="156"/>
      <c r="I18" s="156"/>
      <c r="J18" s="156"/>
      <c r="K18" s="156"/>
    </row>
    <row r="19" spans="1:11" ht="38.25" x14ac:dyDescent="0.25">
      <c r="A19" s="156"/>
      <c r="B19" s="160" t="s">
        <v>122</v>
      </c>
      <c r="C19" s="95" t="s">
        <v>448</v>
      </c>
      <c r="D19" s="160">
        <v>0</v>
      </c>
      <c r="E19" s="156"/>
      <c r="F19" s="156"/>
      <c r="G19" s="156"/>
      <c r="H19" s="156"/>
      <c r="I19" s="156"/>
      <c r="J19" s="156"/>
      <c r="K19" s="156"/>
    </row>
    <row r="20" spans="1:11" ht="38.25" x14ac:dyDescent="0.25">
      <c r="A20" s="156"/>
      <c r="B20" s="160" t="s">
        <v>122</v>
      </c>
      <c r="C20" s="95" t="s">
        <v>449</v>
      </c>
      <c r="D20" s="160">
        <v>0</v>
      </c>
      <c r="E20" s="156"/>
      <c r="F20" s="156"/>
      <c r="G20" s="156"/>
      <c r="H20" s="156"/>
      <c r="I20" s="156"/>
      <c r="J20" s="156"/>
      <c r="K20" s="156"/>
    </row>
    <row r="21" spans="1:11" ht="38.25" x14ac:dyDescent="0.25">
      <c r="A21" s="156"/>
      <c r="B21" s="160" t="s">
        <v>122</v>
      </c>
      <c r="C21" s="95" t="s">
        <v>450</v>
      </c>
      <c r="D21" s="160">
        <v>0</v>
      </c>
      <c r="E21" s="156"/>
      <c r="F21" s="156"/>
      <c r="G21" s="156"/>
      <c r="H21" s="156"/>
      <c r="I21" s="156"/>
      <c r="J21" s="156"/>
      <c r="K21" s="156"/>
    </row>
    <row r="22" spans="1:11" ht="38.25" x14ac:dyDescent="0.25">
      <c r="A22" s="156"/>
      <c r="B22" s="160" t="s">
        <v>122</v>
      </c>
      <c r="C22" s="95" t="s">
        <v>451</v>
      </c>
      <c r="D22" s="160">
        <v>0</v>
      </c>
      <c r="E22" s="156"/>
      <c r="F22" s="156"/>
      <c r="G22" s="156"/>
      <c r="H22" s="156"/>
      <c r="I22" s="156"/>
      <c r="J22" s="156"/>
      <c r="K22" s="156"/>
    </row>
    <row r="23" spans="1:11" ht="38.25" x14ac:dyDescent="0.25">
      <c r="A23" s="156"/>
      <c r="B23" s="160" t="s">
        <v>122</v>
      </c>
      <c r="C23" s="95" t="s">
        <v>452</v>
      </c>
      <c r="D23" s="160">
        <v>0</v>
      </c>
      <c r="E23" s="156"/>
      <c r="F23" s="156"/>
      <c r="G23" s="156"/>
      <c r="H23" s="156"/>
      <c r="I23" s="156"/>
      <c r="J23" s="156"/>
      <c r="K23" s="156"/>
    </row>
    <row r="24" spans="1:11" ht="25.5" x14ac:dyDescent="0.25">
      <c r="A24" s="156"/>
      <c r="B24" s="160" t="s">
        <v>122</v>
      </c>
      <c r="C24" s="95" t="s">
        <v>453</v>
      </c>
      <c r="D24" s="160">
        <v>0</v>
      </c>
      <c r="E24" s="156"/>
      <c r="F24" s="156"/>
      <c r="G24" s="156"/>
      <c r="H24" s="156"/>
      <c r="I24" s="156"/>
      <c r="J24" s="156"/>
      <c r="K24" s="156"/>
    </row>
    <row r="25" spans="1:11" ht="25.5" x14ac:dyDescent="0.25">
      <c r="A25" s="156"/>
      <c r="B25" s="160" t="s">
        <v>122</v>
      </c>
      <c r="C25" s="95" t="s">
        <v>454</v>
      </c>
      <c r="D25" s="160">
        <v>0</v>
      </c>
      <c r="E25" s="156"/>
      <c r="F25" s="156"/>
      <c r="G25" s="156"/>
      <c r="H25" s="156"/>
      <c r="I25" s="156"/>
      <c r="J25" s="156"/>
      <c r="K25" s="156"/>
    </row>
    <row r="26" spans="1:11" ht="25.5" x14ac:dyDescent="0.25">
      <c r="A26" s="156"/>
      <c r="B26" s="160" t="s">
        <v>122</v>
      </c>
      <c r="C26" s="95" t="s">
        <v>455</v>
      </c>
      <c r="D26" s="160">
        <v>0</v>
      </c>
      <c r="E26" s="156"/>
      <c r="F26" s="156"/>
      <c r="G26" s="156"/>
      <c r="H26" s="156"/>
      <c r="I26" s="156"/>
      <c r="J26" s="156"/>
      <c r="K26" s="156"/>
    </row>
    <row r="27" spans="1:11" ht="25.5" x14ac:dyDescent="0.25">
      <c r="A27" s="156"/>
      <c r="B27" s="160" t="s">
        <v>122</v>
      </c>
      <c r="C27" s="95" t="s">
        <v>456</v>
      </c>
      <c r="D27" s="160">
        <v>0</v>
      </c>
      <c r="E27" s="156"/>
      <c r="F27" s="156"/>
      <c r="G27" s="156"/>
      <c r="H27" s="156"/>
      <c r="I27" s="156"/>
      <c r="J27" s="156"/>
      <c r="K27" s="156"/>
    </row>
    <row r="28" spans="1:11" ht="25.5" x14ac:dyDescent="0.25">
      <c r="A28" s="156"/>
      <c r="B28" s="160" t="s">
        <v>122</v>
      </c>
      <c r="C28" s="95" t="s">
        <v>457</v>
      </c>
      <c r="D28" s="160">
        <v>0</v>
      </c>
      <c r="E28" s="156"/>
      <c r="F28" s="156"/>
      <c r="G28" s="156"/>
      <c r="H28" s="156"/>
      <c r="I28" s="156"/>
      <c r="J28" s="156"/>
      <c r="K28" s="156"/>
    </row>
    <row r="29" spans="1:11" ht="25.5" x14ac:dyDescent="0.25">
      <c r="A29" s="156"/>
      <c r="B29" s="160" t="s">
        <v>122</v>
      </c>
      <c r="C29" s="95" t="s">
        <v>458</v>
      </c>
      <c r="D29" s="160">
        <v>0</v>
      </c>
      <c r="E29" s="156"/>
      <c r="F29" s="156"/>
      <c r="G29" s="156"/>
      <c r="H29" s="156"/>
      <c r="I29" s="156"/>
      <c r="J29" s="156"/>
      <c r="K29" s="156"/>
    </row>
    <row r="30" spans="1:11" ht="25.5" x14ac:dyDescent="0.25">
      <c r="A30" s="156"/>
      <c r="B30" s="160" t="s">
        <v>122</v>
      </c>
      <c r="C30" s="95" t="s">
        <v>459</v>
      </c>
      <c r="D30" s="160">
        <v>0</v>
      </c>
      <c r="E30" s="156"/>
      <c r="F30" s="156"/>
      <c r="G30" s="156"/>
      <c r="H30" s="156"/>
      <c r="I30" s="156"/>
      <c r="J30" s="156"/>
      <c r="K30" s="156"/>
    </row>
  </sheetData>
  <mergeCells count="1">
    <mergeCell ref="A4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22" workbookViewId="0">
      <selection activeCell="B31" sqref="B31:N31"/>
    </sheetView>
  </sheetViews>
  <sheetFormatPr defaultRowHeight="15" x14ac:dyDescent="0.25"/>
  <sheetData>
    <row r="1" spans="1:14" ht="15.75" thickBot="1" x14ac:dyDescent="0.3"/>
    <row r="2" spans="1:14" ht="16.5" thickBot="1" x14ac:dyDescent="0.3">
      <c r="A2" s="239"/>
      <c r="B2" s="239"/>
      <c r="C2" s="239"/>
      <c r="D2" s="239"/>
      <c r="E2" s="239"/>
      <c r="F2" s="239"/>
      <c r="G2" s="239"/>
      <c r="H2" s="239"/>
      <c r="I2" s="239"/>
      <c r="J2" s="240" t="s">
        <v>663</v>
      </c>
      <c r="K2" s="241"/>
      <c r="L2" s="239"/>
      <c r="M2" s="239"/>
      <c r="N2" s="239"/>
    </row>
    <row r="3" spans="1:14" ht="15.75" thickBot="1" x14ac:dyDescent="0.3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1:14" ht="15.75" thickBot="1" x14ac:dyDescent="0.3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</row>
    <row r="5" spans="1:14" x14ac:dyDescent="0.25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5.75" x14ac:dyDescent="0.25">
      <c r="A6" s="243" t="s">
        <v>22</v>
      </c>
      <c r="B6" s="209" t="s">
        <v>664</v>
      </c>
      <c r="C6" s="209"/>
      <c r="D6" s="209" t="s">
        <v>665</v>
      </c>
      <c r="E6" s="209"/>
      <c r="F6" s="209"/>
      <c r="G6" s="209"/>
      <c r="H6" s="209"/>
      <c r="I6" s="209"/>
      <c r="J6" s="209"/>
      <c r="K6" s="209"/>
      <c r="L6" s="209"/>
      <c r="M6" s="243" t="s">
        <v>666</v>
      </c>
      <c r="N6" s="243" t="s">
        <v>667</v>
      </c>
    </row>
    <row r="7" spans="1:14" ht="15.75" x14ac:dyDescent="0.25">
      <c r="A7" s="243"/>
      <c r="B7" s="210" t="s">
        <v>668</v>
      </c>
      <c r="C7" s="210" t="s">
        <v>669</v>
      </c>
      <c r="D7" s="210" t="s">
        <v>668</v>
      </c>
      <c r="E7" s="209" t="s">
        <v>670</v>
      </c>
      <c r="F7" s="209"/>
      <c r="G7" s="209"/>
      <c r="H7" s="209"/>
      <c r="I7" s="209" t="s">
        <v>671</v>
      </c>
      <c r="J7" s="209"/>
      <c r="K7" s="209"/>
      <c r="L7" s="209"/>
      <c r="M7" s="243"/>
      <c r="N7" s="243"/>
    </row>
    <row r="8" spans="1:14" ht="31.5" x14ac:dyDescent="0.25">
      <c r="A8" s="243"/>
      <c r="B8" s="210"/>
      <c r="C8" s="210"/>
      <c r="D8" s="210"/>
      <c r="E8" s="77" t="s">
        <v>672</v>
      </c>
      <c r="F8" s="77" t="s">
        <v>71</v>
      </c>
      <c r="G8" s="77" t="s">
        <v>673</v>
      </c>
      <c r="H8" s="77" t="s">
        <v>674</v>
      </c>
      <c r="I8" s="77" t="s">
        <v>672</v>
      </c>
      <c r="J8" s="77" t="s">
        <v>71</v>
      </c>
      <c r="K8" s="77" t="s">
        <v>673</v>
      </c>
      <c r="L8" s="77" t="s">
        <v>674</v>
      </c>
      <c r="M8" s="243"/>
      <c r="N8" s="243"/>
    </row>
    <row r="9" spans="1:14" ht="38.25" x14ac:dyDescent="0.25">
      <c r="A9" s="162" t="s">
        <v>384</v>
      </c>
      <c r="B9" s="79">
        <v>2</v>
      </c>
      <c r="C9" s="79">
        <v>2</v>
      </c>
      <c r="D9" s="79">
        <v>6</v>
      </c>
      <c r="E9" s="79">
        <v>0</v>
      </c>
      <c r="F9" s="79">
        <v>6</v>
      </c>
      <c r="G9" s="79">
        <v>0</v>
      </c>
      <c r="H9" s="79">
        <v>0</v>
      </c>
      <c r="I9" s="79">
        <v>0</v>
      </c>
      <c r="J9" s="79">
        <v>6</v>
      </c>
      <c r="K9" s="79">
        <v>0</v>
      </c>
      <c r="L9" s="79">
        <v>0</v>
      </c>
      <c r="M9" s="79">
        <v>0</v>
      </c>
      <c r="N9" s="79">
        <v>0</v>
      </c>
    </row>
    <row r="10" spans="1:14" ht="77.25" x14ac:dyDescent="0.25">
      <c r="A10" s="161" t="s">
        <v>385</v>
      </c>
      <c r="B10" s="161">
        <v>0</v>
      </c>
      <c r="C10" s="161">
        <v>0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</row>
    <row r="11" spans="1:14" ht="38.25" x14ac:dyDescent="0.25">
      <c r="A11" s="78" t="s">
        <v>386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</row>
    <row r="12" spans="1:14" ht="64.5" x14ac:dyDescent="0.25">
      <c r="A12" s="161" t="s">
        <v>387</v>
      </c>
      <c r="B12" s="161">
        <v>0</v>
      </c>
      <c r="C12" s="161">
        <v>0</v>
      </c>
      <c r="D12" s="161"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</row>
    <row r="13" spans="1:14" ht="64.5" x14ac:dyDescent="0.25">
      <c r="A13" s="161" t="s">
        <v>388</v>
      </c>
      <c r="B13" s="161">
        <v>0</v>
      </c>
      <c r="C13" s="161">
        <v>0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1</v>
      </c>
    </row>
    <row r="14" spans="1:14" ht="39" x14ac:dyDescent="0.25">
      <c r="A14" s="161" t="s">
        <v>354</v>
      </c>
      <c r="B14" s="161">
        <v>0</v>
      </c>
      <c r="C14" s="161">
        <v>0</v>
      </c>
      <c r="D14" s="161">
        <v>2</v>
      </c>
      <c r="E14" s="161">
        <v>2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</row>
    <row r="15" spans="1:14" ht="39" x14ac:dyDescent="0.25">
      <c r="A15" s="161" t="s">
        <v>259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</row>
    <row r="16" spans="1:14" ht="64.5" x14ac:dyDescent="0.25">
      <c r="A16" s="161" t="s">
        <v>389</v>
      </c>
      <c r="B16" s="69">
        <v>0</v>
      </c>
      <c r="C16" s="69">
        <v>0</v>
      </c>
      <c r="D16" s="69">
        <v>1</v>
      </c>
      <c r="E16" s="69">
        <v>1</v>
      </c>
      <c r="F16" s="69">
        <v>0</v>
      </c>
      <c r="G16" s="69">
        <v>0</v>
      </c>
      <c r="H16" s="69">
        <v>0</v>
      </c>
      <c r="I16" s="69">
        <v>1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</row>
    <row r="17" spans="1:14" ht="64.5" x14ac:dyDescent="0.25">
      <c r="A17" s="161" t="s">
        <v>390</v>
      </c>
      <c r="B17" s="69">
        <v>0</v>
      </c>
      <c r="C17" s="69">
        <v>0</v>
      </c>
      <c r="D17" s="69">
        <v>1</v>
      </c>
      <c r="E17" s="69">
        <v>1</v>
      </c>
      <c r="F17" s="69">
        <v>0</v>
      </c>
      <c r="G17" s="69">
        <v>0</v>
      </c>
      <c r="H17" s="69">
        <v>0</v>
      </c>
      <c r="I17" s="69">
        <v>1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</row>
    <row r="18" spans="1:14" ht="39" x14ac:dyDescent="0.25">
      <c r="A18" s="161" t="s">
        <v>391</v>
      </c>
      <c r="B18" s="69">
        <v>0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3</v>
      </c>
    </row>
    <row r="19" spans="1:14" ht="39" x14ac:dyDescent="0.25">
      <c r="A19" s="161" t="s">
        <v>360</v>
      </c>
      <c r="B19" s="69">
        <v>8</v>
      </c>
      <c r="C19" s="69">
        <v>8</v>
      </c>
      <c r="D19" s="69">
        <v>2</v>
      </c>
      <c r="E19" s="69">
        <v>2</v>
      </c>
      <c r="F19" s="69">
        <v>0</v>
      </c>
      <c r="G19" s="69">
        <v>0</v>
      </c>
      <c r="H19" s="69">
        <v>0</v>
      </c>
      <c r="I19" s="69">
        <v>2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</row>
    <row r="20" spans="1:14" ht="39" x14ac:dyDescent="0.25">
      <c r="A20" s="161" t="s">
        <v>392</v>
      </c>
      <c r="B20" s="69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2</v>
      </c>
    </row>
    <row r="21" spans="1:14" ht="26.25" x14ac:dyDescent="0.25">
      <c r="A21" s="161" t="s">
        <v>299</v>
      </c>
      <c r="B21" s="69">
        <v>0</v>
      </c>
      <c r="C21" s="69">
        <v>0</v>
      </c>
      <c r="D21" s="69">
        <v>2</v>
      </c>
      <c r="E21" s="69">
        <v>2</v>
      </c>
      <c r="F21" s="69">
        <v>0</v>
      </c>
      <c r="G21" s="69">
        <v>0</v>
      </c>
      <c r="H21" s="69">
        <v>0</v>
      </c>
      <c r="I21" s="69">
        <v>2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</row>
    <row r="22" spans="1:14" ht="26.25" x14ac:dyDescent="0.25">
      <c r="A22" s="161" t="s">
        <v>393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</row>
    <row r="23" spans="1:14" ht="26.25" x14ac:dyDescent="0.25">
      <c r="A23" s="161" t="s">
        <v>350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</row>
    <row r="24" spans="1:14" ht="26.25" x14ac:dyDescent="0.25">
      <c r="A24" s="161" t="s">
        <v>394</v>
      </c>
      <c r="B24" s="69">
        <v>1</v>
      </c>
      <c r="C24" s="69">
        <v>1</v>
      </c>
      <c r="D24" s="69">
        <v>1</v>
      </c>
      <c r="E24" s="69">
        <v>1</v>
      </c>
      <c r="F24" s="69">
        <v>0</v>
      </c>
      <c r="G24" s="69">
        <v>0</v>
      </c>
      <c r="H24" s="69">
        <v>0</v>
      </c>
      <c r="I24" s="69">
        <v>1</v>
      </c>
      <c r="J24" s="69">
        <v>0</v>
      </c>
      <c r="K24" s="69">
        <v>0</v>
      </c>
      <c r="L24" s="69">
        <v>0</v>
      </c>
      <c r="M24" s="69">
        <v>0</v>
      </c>
      <c r="N24" s="69">
        <v>6</v>
      </c>
    </row>
    <row r="25" spans="1:14" ht="26.25" x14ac:dyDescent="0.25">
      <c r="A25" s="161" t="s">
        <v>349</v>
      </c>
      <c r="B25" s="69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</row>
    <row r="26" spans="1:14" ht="26.25" x14ac:dyDescent="0.25">
      <c r="A26" s="161" t="s">
        <v>395</v>
      </c>
      <c r="B26" s="69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</row>
    <row r="27" spans="1:14" ht="26.25" x14ac:dyDescent="0.25">
      <c r="A27" s="161" t="s">
        <v>396</v>
      </c>
      <c r="B27" s="244">
        <v>44</v>
      </c>
      <c r="C27" s="244">
        <v>44</v>
      </c>
      <c r="D27" s="244">
        <v>0</v>
      </c>
      <c r="E27" s="244">
        <v>0</v>
      </c>
      <c r="F27" s="244">
        <v>0</v>
      </c>
      <c r="G27" s="244">
        <v>0</v>
      </c>
      <c r="H27" s="244">
        <v>0</v>
      </c>
      <c r="I27" s="244">
        <v>0</v>
      </c>
      <c r="J27" s="244">
        <v>40</v>
      </c>
      <c r="K27" s="244">
        <v>40</v>
      </c>
      <c r="L27" s="244">
        <v>4</v>
      </c>
      <c r="M27" s="244">
        <v>0</v>
      </c>
      <c r="N27" s="244">
        <v>0</v>
      </c>
    </row>
    <row r="28" spans="1:14" ht="39" x14ac:dyDescent="0.25">
      <c r="A28" s="245" t="s">
        <v>397</v>
      </c>
      <c r="B28" s="246">
        <v>0</v>
      </c>
      <c r="C28" s="246">
        <v>0</v>
      </c>
      <c r="D28" s="246">
        <v>1</v>
      </c>
      <c r="E28" s="246">
        <v>1</v>
      </c>
      <c r="F28" s="246">
        <v>0</v>
      </c>
      <c r="G28" s="246">
        <v>0</v>
      </c>
      <c r="H28" s="246">
        <v>0</v>
      </c>
      <c r="I28" s="246">
        <v>1</v>
      </c>
      <c r="J28" s="246">
        <v>0</v>
      </c>
      <c r="K28" s="95">
        <v>0</v>
      </c>
      <c r="L28" s="95">
        <v>0</v>
      </c>
      <c r="M28" s="162">
        <v>0</v>
      </c>
      <c r="N28" s="162">
        <v>0</v>
      </c>
    </row>
    <row r="29" spans="1:14" ht="39" x14ac:dyDescent="0.25">
      <c r="A29" s="161" t="s">
        <v>398</v>
      </c>
      <c r="B29" s="247">
        <v>0</v>
      </c>
      <c r="C29" s="247">
        <v>0</v>
      </c>
      <c r="D29" s="247">
        <v>0</v>
      </c>
      <c r="E29" s="247">
        <v>0</v>
      </c>
      <c r="F29" s="247">
        <v>0</v>
      </c>
      <c r="G29" s="247">
        <v>0</v>
      </c>
      <c r="H29" s="247">
        <v>0</v>
      </c>
      <c r="I29" s="247">
        <v>0</v>
      </c>
      <c r="J29" s="247">
        <v>0</v>
      </c>
      <c r="K29" s="247">
        <v>0</v>
      </c>
      <c r="L29" s="247">
        <v>0</v>
      </c>
      <c r="M29" s="247">
        <v>1</v>
      </c>
      <c r="N29" s="246">
        <v>0</v>
      </c>
    </row>
    <row r="30" spans="1:14" ht="51.75" x14ac:dyDescent="0.25">
      <c r="A30" s="161" t="s">
        <v>399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</row>
    <row r="31" spans="1:14" x14ac:dyDescent="0.25">
      <c r="A31" s="70" t="s">
        <v>361</v>
      </c>
      <c r="B31" s="69">
        <f t="shared" ref="B31:N31" si="0">SUM(B9:B30)</f>
        <v>55</v>
      </c>
      <c r="C31" s="69">
        <f t="shared" si="0"/>
        <v>55</v>
      </c>
      <c r="D31" s="69">
        <f t="shared" si="0"/>
        <v>16</v>
      </c>
      <c r="E31" s="69">
        <f t="shared" si="0"/>
        <v>10</v>
      </c>
      <c r="F31" s="69">
        <f t="shared" si="0"/>
        <v>6</v>
      </c>
      <c r="G31" s="69">
        <f t="shared" si="0"/>
        <v>0</v>
      </c>
      <c r="H31" s="69">
        <f t="shared" si="0"/>
        <v>0</v>
      </c>
      <c r="I31" s="69">
        <f t="shared" si="0"/>
        <v>8</v>
      </c>
      <c r="J31" s="69">
        <f t="shared" si="0"/>
        <v>46</v>
      </c>
      <c r="K31" s="69">
        <f t="shared" si="0"/>
        <v>40</v>
      </c>
      <c r="L31" s="69">
        <f t="shared" si="0"/>
        <v>4</v>
      </c>
      <c r="M31" s="69">
        <f t="shared" si="0"/>
        <v>1</v>
      </c>
      <c r="N31" s="69">
        <f t="shared" si="0"/>
        <v>12</v>
      </c>
    </row>
  </sheetData>
  <mergeCells count="11">
    <mergeCell ref="I7:L7"/>
    <mergeCell ref="J2:K2"/>
    <mergeCell ref="A6:A8"/>
    <mergeCell ref="B6:C6"/>
    <mergeCell ref="D6:L6"/>
    <mergeCell ref="M6:M8"/>
    <mergeCell ref="N6:N8"/>
    <mergeCell ref="B7:B8"/>
    <mergeCell ref="C7:C8"/>
    <mergeCell ref="D7:D8"/>
    <mergeCell ref="E7:H7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C25" sqref="C25"/>
    </sheetView>
  </sheetViews>
  <sheetFormatPr defaultRowHeight="15" x14ac:dyDescent="0.25"/>
  <cols>
    <col min="1" max="1" width="11.28515625" customWidth="1"/>
    <col min="2" max="2" width="38.5703125" customWidth="1"/>
    <col min="3" max="3" width="85.140625" customWidth="1"/>
  </cols>
  <sheetData>
    <row r="2" spans="1:5" x14ac:dyDescent="0.25">
      <c r="A2" s="237" t="s">
        <v>654</v>
      </c>
      <c r="B2" s="238"/>
      <c r="C2" s="238"/>
      <c r="D2" s="238"/>
      <c r="E2" s="238"/>
    </row>
    <row r="3" spans="1:5" x14ac:dyDescent="0.25">
      <c r="A3" s="238"/>
      <c r="B3" s="238"/>
      <c r="C3" s="238"/>
      <c r="D3" s="238"/>
      <c r="E3" s="238"/>
    </row>
    <row r="4" spans="1:5" x14ac:dyDescent="0.25">
      <c r="A4" s="238"/>
      <c r="B4" s="238"/>
      <c r="C4" s="238"/>
      <c r="D4" s="238"/>
      <c r="E4" s="238"/>
    </row>
    <row r="5" spans="1:5" x14ac:dyDescent="0.25">
      <c r="A5" s="238"/>
      <c r="B5" s="238"/>
      <c r="C5" s="238"/>
      <c r="D5" s="238"/>
      <c r="E5" s="238"/>
    </row>
    <row r="6" spans="1:5" x14ac:dyDescent="0.25">
      <c r="A6" s="238"/>
      <c r="B6" s="238"/>
      <c r="C6" s="238"/>
      <c r="D6" s="238"/>
      <c r="E6" s="238"/>
    </row>
    <row r="7" spans="1:5" x14ac:dyDescent="0.25">
      <c r="A7" s="167"/>
      <c r="B7" s="171" t="s">
        <v>655</v>
      </c>
      <c r="C7" s="167"/>
      <c r="D7" s="167"/>
      <c r="E7" s="163"/>
    </row>
    <row r="8" spans="1:5" ht="26.25" x14ac:dyDescent="0.25">
      <c r="A8" s="172" t="s">
        <v>32</v>
      </c>
      <c r="B8" s="172" t="s">
        <v>33</v>
      </c>
      <c r="C8" s="161"/>
      <c r="D8" s="163"/>
      <c r="E8" s="163"/>
    </row>
    <row r="9" spans="1:5" ht="14.1" customHeight="1" x14ac:dyDescent="0.25">
      <c r="A9" s="69" t="s">
        <v>122</v>
      </c>
      <c r="B9" s="69" t="s">
        <v>384</v>
      </c>
      <c r="C9" s="198" t="s">
        <v>656</v>
      </c>
      <c r="D9" s="156"/>
      <c r="E9" s="156"/>
    </row>
    <row r="10" spans="1:5" ht="14.1" customHeight="1" x14ac:dyDescent="0.25">
      <c r="A10" s="69" t="s">
        <v>122</v>
      </c>
      <c r="B10" s="161" t="s">
        <v>196</v>
      </c>
      <c r="C10" s="198" t="s">
        <v>656</v>
      </c>
      <c r="D10" s="156"/>
      <c r="E10" s="156"/>
    </row>
    <row r="11" spans="1:5" ht="14.1" customHeight="1" x14ac:dyDescent="0.25">
      <c r="A11" s="69" t="s">
        <v>122</v>
      </c>
      <c r="B11" s="161" t="s">
        <v>386</v>
      </c>
      <c r="C11" s="198" t="s">
        <v>656</v>
      </c>
      <c r="D11" s="156"/>
      <c r="E11" s="156"/>
    </row>
    <row r="12" spans="1:5" ht="14.1" customHeight="1" x14ac:dyDescent="0.25">
      <c r="A12" s="69" t="s">
        <v>122</v>
      </c>
      <c r="B12" s="161" t="s">
        <v>387</v>
      </c>
      <c r="C12" s="198" t="s">
        <v>656</v>
      </c>
      <c r="D12" s="156"/>
      <c r="E12" s="156"/>
    </row>
    <row r="13" spans="1:5" ht="14.1" customHeight="1" x14ac:dyDescent="0.25">
      <c r="A13" s="69" t="s">
        <v>122</v>
      </c>
      <c r="B13" s="161" t="s">
        <v>388</v>
      </c>
      <c r="C13" s="168" t="s">
        <v>657</v>
      </c>
      <c r="D13" s="156"/>
      <c r="E13" s="156"/>
    </row>
    <row r="14" spans="1:5" ht="14.1" customHeight="1" x14ac:dyDescent="0.25">
      <c r="A14" s="69" t="s">
        <v>122</v>
      </c>
      <c r="B14" s="69" t="s">
        <v>354</v>
      </c>
      <c r="C14" s="198" t="s">
        <v>656</v>
      </c>
      <c r="D14" s="156"/>
      <c r="E14" s="156"/>
    </row>
    <row r="15" spans="1:5" ht="14.1" customHeight="1" x14ac:dyDescent="0.25">
      <c r="A15" s="69" t="s">
        <v>122</v>
      </c>
      <c r="B15" s="69" t="s">
        <v>259</v>
      </c>
      <c r="C15" s="168" t="s">
        <v>658</v>
      </c>
      <c r="D15" s="156"/>
      <c r="E15" s="156"/>
    </row>
    <row r="16" spans="1:5" ht="14.1" customHeight="1" x14ac:dyDescent="0.25">
      <c r="A16" s="69" t="s">
        <v>122</v>
      </c>
      <c r="B16" s="161" t="s">
        <v>389</v>
      </c>
      <c r="C16" s="168" t="s">
        <v>659</v>
      </c>
      <c r="D16" s="156"/>
      <c r="E16" s="156"/>
    </row>
    <row r="17" spans="1:5" ht="14.1" customHeight="1" x14ac:dyDescent="0.25">
      <c r="A17" s="69" t="s">
        <v>122</v>
      </c>
      <c r="B17" s="161" t="s">
        <v>390</v>
      </c>
      <c r="C17" s="198" t="s">
        <v>656</v>
      </c>
      <c r="D17" s="156"/>
      <c r="E17" s="156"/>
    </row>
    <row r="18" spans="1:5" ht="14.1" customHeight="1" x14ac:dyDescent="0.25">
      <c r="A18" s="69" t="s">
        <v>122</v>
      </c>
      <c r="B18" s="69" t="s">
        <v>391</v>
      </c>
      <c r="C18" s="198" t="s">
        <v>656</v>
      </c>
      <c r="D18" s="156"/>
      <c r="E18" s="156"/>
    </row>
    <row r="19" spans="1:5" ht="14.1" customHeight="1" x14ac:dyDescent="0.25">
      <c r="A19" s="69" t="s">
        <v>122</v>
      </c>
      <c r="B19" s="69" t="s">
        <v>360</v>
      </c>
      <c r="C19" s="168" t="s">
        <v>660</v>
      </c>
      <c r="D19" s="156"/>
      <c r="E19" s="156"/>
    </row>
    <row r="20" spans="1:5" ht="14.1" customHeight="1" x14ac:dyDescent="0.25">
      <c r="A20" s="69" t="s">
        <v>122</v>
      </c>
      <c r="B20" s="69" t="s">
        <v>392</v>
      </c>
      <c r="C20" s="198" t="s">
        <v>656</v>
      </c>
      <c r="D20" s="156"/>
      <c r="E20" s="156"/>
    </row>
    <row r="21" spans="1:5" ht="14.1" customHeight="1" x14ac:dyDescent="0.25">
      <c r="A21" s="69" t="s">
        <v>122</v>
      </c>
      <c r="B21" s="69" t="s">
        <v>299</v>
      </c>
      <c r="C21" s="198" t="s">
        <v>656</v>
      </c>
      <c r="D21" s="156"/>
      <c r="E21" s="156"/>
    </row>
    <row r="22" spans="1:5" ht="14.1" customHeight="1" x14ac:dyDescent="0.25">
      <c r="A22" s="69" t="s">
        <v>122</v>
      </c>
      <c r="B22" s="69" t="s">
        <v>393</v>
      </c>
      <c r="C22" s="198" t="s">
        <v>656</v>
      </c>
      <c r="D22" s="156"/>
      <c r="E22" s="156"/>
    </row>
    <row r="23" spans="1:5" ht="14.1" customHeight="1" x14ac:dyDescent="0.25">
      <c r="A23" s="69" t="s">
        <v>122</v>
      </c>
      <c r="B23" s="69" t="s">
        <v>350</v>
      </c>
      <c r="C23" s="168" t="s">
        <v>661</v>
      </c>
      <c r="D23" s="156"/>
      <c r="E23" s="156"/>
    </row>
    <row r="24" spans="1:5" ht="14.1" customHeight="1" x14ac:dyDescent="0.25">
      <c r="A24" s="69" t="s">
        <v>122</v>
      </c>
      <c r="B24" s="69" t="s">
        <v>394</v>
      </c>
      <c r="C24" s="168" t="s">
        <v>662</v>
      </c>
      <c r="D24" s="156"/>
      <c r="E24" s="156"/>
    </row>
    <row r="25" spans="1:5" ht="14.1" customHeight="1" x14ac:dyDescent="0.25">
      <c r="A25" s="69" t="s">
        <v>122</v>
      </c>
      <c r="B25" s="69" t="s">
        <v>349</v>
      </c>
      <c r="C25" s="198" t="s">
        <v>656</v>
      </c>
      <c r="D25" s="156"/>
      <c r="E25" s="156"/>
    </row>
    <row r="26" spans="1:5" ht="14.1" customHeight="1" x14ac:dyDescent="0.25">
      <c r="A26" s="69" t="s">
        <v>122</v>
      </c>
      <c r="B26" s="69" t="s">
        <v>395</v>
      </c>
      <c r="C26" s="198" t="s">
        <v>192</v>
      </c>
      <c r="D26" s="156"/>
      <c r="E26" s="156"/>
    </row>
    <row r="27" spans="1:5" ht="14.1" customHeight="1" x14ac:dyDescent="0.25">
      <c r="A27" s="69" t="s">
        <v>122</v>
      </c>
      <c r="B27" s="69" t="s">
        <v>396</v>
      </c>
      <c r="C27" s="198" t="s">
        <v>192</v>
      </c>
      <c r="D27" s="156"/>
      <c r="E27" s="156"/>
    </row>
    <row r="28" spans="1:5" ht="14.1" customHeight="1" x14ac:dyDescent="0.25">
      <c r="A28" s="69" t="s">
        <v>122</v>
      </c>
      <c r="B28" s="69" t="s">
        <v>397</v>
      </c>
      <c r="C28" s="198" t="s">
        <v>656</v>
      </c>
      <c r="D28" s="156"/>
      <c r="E28" s="156"/>
    </row>
    <row r="29" spans="1:5" ht="14.1" customHeight="1" x14ac:dyDescent="0.25">
      <c r="A29" s="69" t="s">
        <v>122</v>
      </c>
      <c r="B29" s="69" t="s">
        <v>398</v>
      </c>
      <c r="C29" s="198" t="s">
        <v>656</v>
      </c>
      <c r="D29" s="156"/>
      <c r="E29" s="156"/>
    </row>
    <row r="30" spans="1:5" ht="14.1" customHeight="1" x14ac:dyDescent="0.25">
      <c r="A30" s="69" t="s">
        <v>122</v>
      </c>
      <c r="B30" s="69" t="s">
        <v>399</v>
      </c>
      <c r="C30" s="198" t="s">
        <v>192</v>
      </c>
      <c r="D30" s="156"/>
      <c r="E30" s="156"/>
    </row>
    <row r="31" spans="1:5" x14ac:dyDescent="0.25">
      <c r="C31">
        <v>19</v>
      </c>
    </row>
  </sheetData>
  <mergeCells count="1">
    <mergeCell ref="A2:E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opLeftCell="A22" workbookViewId="0">
      <selection activeCell="D36" sqref="D36"/>
    </sheetView>
  </sheetViews>
  <sheetFormatPr defaultRowHeight="15" x14ac:dyDescent="0.25"/>
  <sheetData>
    <row r="2" spans="1:12" ht="15.75" thickBot="1" x14ac:dyDescent="0.3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16.5" thickBot="1" x14ac:dyDescent="0.3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240" t="s">
        <v>675</v>
      </c>
      <c r="L3" s="241"/>
    </row>
    <row r="4" spans="1:12" ht="15.75" x14ac:dyDescent="0.25">
      <c r="A4" s="210" t="s">
        <v>2</v>
      </c>
      <c r="B4" s="209" t="s">
        <v>676</v>
      </c>
      <c r="C4" s="209"/>
      <c r="D4" s="209"/>
      <c r="E4" s="209"/>
      <c r="F4" s="210" t="s">
        <v>677</v>
      </c>
      <c r="G4" s="209" t="s">
        <v>678</v>
      </c>
      <c r="H4" s="209"/>
      <c r="I4" s="209"/>
      <c r="J4" s="209"/>
      <c r="K4" s="210" t="s">
        <v>679</v>
      </c>
      <c r="L4" s="210" t="s">
        <v>680</v>
      </c>
    </row>
    <row r="5" spans="1:12" ht="15.75" x14ac:dyDescent="0.25">
      <c r="A5" s="210"/>
      <c r="B5" s="210" t="s">
        <v>681</v>
      </c>
      <c r="C5" s="209" t="s">
        <v>12</v>
      </c>
      <c r="D5" s="209"/>
      <c r="E5" s="209"/>
      <c r="F5" s="210"/>
      <c r="G5" s="210" t="s">
        <v>682</v>
      </c>
      <c r="H5" s="210" t="s">
        <v>683</v>
      </c>
      <c r="I5" s="210" t="s">
        <v>684</v>
      </c>
      <c r="J5" s="210" t="s">
        <v>668</v>
      </c>
      <c r="K5" s="210"/>
      <c r="L5" s="210"/>
    </row>
    <row r="6" spans="1:12" ht="126" x14ac:dyDescent="0.25">
      <c r="A6" s="210"/>
      <c r="B6" s="210"/>
      <c r="C6" s="77" t="s">
        <v>685</v>
      </c>
      <c r="D6" s="77" t="s">
        <v>686</v>
      </c>
      <c r="E6" s="77" t="s">
        <v>687</v>
      </c>
      <c r="F6" s="210"/>
      <c r="G6" s="210"/>
      <c r="H6" s="210"/>
      <c r="I6" s="210"/>
      <c r="J6" s="210"/>
      <c r="K6" s="210"/>
      <c r="L6" s="210"/>
    </row>
    <row r="7" spans="1:12" ht="38.25" x14ac:dyDescent="0.25">
      <c r="A7" s="162" t="s">
        <v>384</v>
      </c>
      <c r="B7" s="79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1</v>
      </c>
    </row>
    <row r="8" spans="1:12" ht="77.25" x14ac:dyDescent="0.25">
      <c r="A8" s="161" t="s">
        <v>385</v>
      </c>
      <c r="B8" s="161">
        <v>2</v>
      </c>
      <c r="C8" s="161">
        <v>0</v>
      </c>
      <c r="D8" s="161">
        <v>0</v>
      </c>
      <c r="E8" s="161"/>
      <c r="F8" s="161">
        <v>0</v>
      </c>
      <c r="G8" s="161">
        <v>0</v>
      </c>
      <c r="H8" s="161">
        <v>0</v>
      </c>
      <c r="I8" s="161">
        <v>0</v>
      </c>
      <c r="J8" s="161">
        <v>0</v>
      </c>
      <c r="K8" s="161">
        <v>6</v>
      </c>
      <c r="L8" s="161">
        <v>8</v>
      </c>
    </row>
    <row r="9" spans="1:12" ht="39" x14ac:dyDescent="0.25">
      <c r="A9" s="161" t="s">
        <v>386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248">
        <v>2</v>
      </c>
      <c r="J9" s="79"/>
      <c r="K9" s="79"/>
      <c r="L9" s="79">
        <v>1</v>
      </c>
    </row>
    <row r="10" spans="1:12" ht="64.5" x14ac:dyDescent="0.25">
      <c r="A10" s="249" t="s">
        <v>387</v>
      </c>
      <c r="B10" s="250">
        <v>0</v>
      </c>
      <c r="C10" s="250">
        <v>0</v>
      </c>
      <c r="D10" s="250">
        <v>0</v>
      </c>
      <c r="E10" s="250">
        <v>0</v>
      </c>
      <c r="F10" s="250">
        <v>0</v>
      </c>
      <c r="G10" s="251">
        <v>1</v>
      </c>
      <c r="H10" s="250">
        <v>0</v>
      </c>
      <c r="I10" s="250">
        <v>0</v>
      </c>
      <c r="J10" s="250">
        <v>1</v>
      </c>
      <c r="K10" s="250">
        <v>3</v>
      </c>
      <c r="L10" s="250">
        <v>2</v>
      </c>
    </row>
    <row r="11" spans="1:12" ht="64.5" x14ac:dyDescent="0.25">
      <c r="A11" s="161" t="s">
        <v>388</v>
      </c>
      <c r="B11" s="69">
        <v>1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11</v>
      </c>
    </row>
    <row r="12" spans="1:12" ht="102.75" x14ac:dyDescent="0.25">
      <c r="A12" s="161" t="s">
        <v>354</v>
      </c>
      <c r="B12" s="69">
        <v>4</v>
      </c>
      <c r="C12" s="69">
        <v>0</v>
      </c>
      <c r="D12" s="69">
        <v>0</v>
      </c>
      <c r="E12" s="161" t="s">
        <v>688</v>
      </c>
      <c r="F12" s="69">
        <v>0</v>
      </c>
      <c r="G12" s="161">
        <v>2</v>
      </c>
      <c r="H12" s="161">
        <v>2</v>
      </c>
      <c r="I12" s="161">
        <v>2</v>
      </c>
      <c r="J12" s="69">
        <v>6</v>
      </c>
      <c r="K12" s="161">
        <v>11</v>
      </c>
      <c r="L12" s="161">
        <v>3</v>
      </c>
    </row>
    <row r="13" spans="1:12" ht="39" x14ac:dyDescent="0.25">
      <c r="A13" s="161" t="s">
        <v>259</v>
      </c>
      <c r="B13" s="69"/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1</v>
      </c>
      <c r="L13" s="69">
        <v>8</v>
      </c>
    </row>
    <row r="14" spans="1:12" ht="64.5" x14ac:dyDescent="0.25">
      <c r="A14" s="161" t="s">
        <v>389</v>
      </c>
      <c r="B14" s="69">
        <v>3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4</v>
      </c>
      <c r="L14" s="69">
        <v>5</v>
      </c>
    </row>
    <row r="15" spans="1:12" ht="64.5" x14ac:dyDescent="0.25">
      <c r="A15" s="161" t="s">
        <v>390</v>
      </c>
      <c r="B15" s="69">
        <v>8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6</v>
      </c>
    </row>
    <row r="16" spans="1:12" ht="39" x14ac:dyDescent="0.25">
      <c r="A16" s="161" t="s">
        <v>391</v>
      </c>
      <c r="B16" s="69">
        <v>4</v>
      </c>
      <c r="C16" s="69">
        <v>1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6</v>
      </c>
      <c r="L16" s="69">
        <v>4</v>
      </c>
    </row>
    <row r="17" spans="1:12" ht="39" x14ac:dyDescent="0.25">
      <c r="A17" s="161" t="s">
        <v>360</v>
      </c>
      <c r="B17" s="69">
        <v>4</v>
      </c>
      <c r="C17" s="69">
        <v>0</v>
      </c>
      <c r="D17" s="69">
        <v>0</v>
      </c>
      <c r="E17" s="161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7</v>
      </c>
      <c r="L17" s="69">
        <v>8</v>
      </c>
    </row>
    <row r="18" spans="1:12" ht="39" x14ac:dyDescent="0.25">
      <c r="A18" s="161" t="s">
        <v>392</v>
      </c>
      <c r="B18" s="69">
        <v>1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1</v>
      </c>
      <c r="L18" s="69">
        <v>0</v>
      </c>
    </row>
    <row r="19" spans="1:12" ht="26.25" x14ac:dyDescent="0.25">
      <c r="A19" s="161" t="s">
        <v>299</v>
      </c>
      <c r="B19" s="69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</row>
    <row r="20" spans="1:12" ht="26.25" x14ac:dyDescent="0.25">
      <c r="A20" s="161" t="s">
        <v>393</v>
      </c>
      <c r="B20" s="252">
        <v>1</v>
      </c>
      <c r="C20" s="252">
        <v>0</v>
      </c>
      <c r="D20" s="252">
        <v>0</v>
      </c>
      <c r="E20" s="252">
        <v>0</v>
      </c>
      <c r="F20" s="252">
        <v>0</v>
      </c>
      <c r="G20" s="252">
        <v>0</v>
      </c>
      <c r="H20" s="252">
        <v>0</v>
      </c>
      <c r="I20" s="252">
        <v>0</v>
      </c>
      <c r="J20" s="252">
        <v>0</v>
      </c>
      <c r="K20" s="252">
        <v>0</v>
      </c>
      <c r="L20" s="252">
        <v>0</v>
      </c>
    </row>
    <row r="21" spans="1:12" ht="26.25" x14ac:dyDescent="0.25">
      <c r="A21" s="161" t="s">
        <v>350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2</v>
      </c>
    </row>
    <row r="22" spans="1:12" ht="26.25" x14ac:dyDescent="0.25">
      <c r="A22" s="161" t="s">
        <v>394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6</v>
      </c>
    </row>
    <row r="23" spans="1:12" ht="26.25" x14ac:dyDescent="0.25">
      <c r="A23" s="161" t="s">
        <v>349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3</v>
      </c>
      <c r="L23" s="69">
        <v>0</v>
      </c>
    </row>
    <row r="24" spans="1:12" ht="26.25" x14ac:dyDescent="0.25">
      <c r="A24" s="161" t="s">
        <v>395</v>
      </c>
      <c r="B24" s="69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</row>
    <row r="25" spans="1:12" ht="26.25" x14ac:dyDescent="0.25">
      <c r="A25" s="161" t="s">
        <v>396</v>
      </c>
      <c r="B25" s="69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</row>
    <row r="26" spans="1:12" ht="39" x14ac:dyDescent="0.25">
      <c r="A26" s="161" t="s">
        <v>397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2</v>
      </c>
      <c r="L26" s="79">
        <v>0</v>
      </c>
    </row>
    <row r="27" spans="1:12" ht="39" x14ac:dyDescent="0.25">
      <c r="A27" s="161" t="s">
        <v>398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</row>
    <row r="28" spans="1:12" ht="51.75" x14ac:dyDescent="0.25">
      <c r="A28" s="161" t="s">
        <v>399</v>
      </c>
      <c r="B28" s="69">
        <v>0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</row>
    <row r="29" spans="1:12" x14ac:dyDescent="0.25">
      <c r="A29" s="70" t="s">
        <v>361</v>
      </c>
      <c r="B29" s="69">
        <f>SUM(B7:B28)</f>
        <v>28</v>
      </c>
      <c r="C29" s="69">
        <f>SUM(C7:C28)</f>
        <v>1</v>
      </c>
      <c r="D29" s="69">
        <f>SUM(D7:D28)</f>
        <v>0</v>
      </c>
      <c r="E29" s="69">
        <v>4</v>
      </c>
      <c r="F29" s="69">
        <f t="shared" ref="F29:L29" si="0">SUM(F7:F28)</f>
        <v>0</v>
      </c>
      <c r="G29" s="69">
        <f t="shared" si="0"/>
        <v>3</v>
      </c>
      <c r="H29" s="69">
        <f t="shared" si="0"/>
        <v>2</v>
      </c>
      <c r="I29" s="69">
        <f t="shared" si="0"/>
        <v>4</v>
      </c>
      <c r="J29" s="69">
        <f t="shared" si="0"/>
        <v>7</v>
      </c>
      <c r="K29" s="69">
        <f t="shared" si="0"/>
        <v>44</v>
      </c>
      <c r="L29" s="69">
        <f t="shared" si="0"/>
        <v>65</v>
      </c>
    </row>
  </sheetData>
  <mergeCells count="13">
    <mergeCell ref="H5:H6"/>
    <mergeCell ref="I5:I6"/>
    <mergeCell ref="J5:J6"/>
    <mergeCell ref="K3:L3"/>
    <mergeCell ref="A4:A6"/>
    <mergeCell ref="B4:E4"/>
    <mergeCell ref="F4:F6"/>
    <mergeCell ref="G4:J4"/>
    <mergeCell ref="K4:K6"/>
    <mergeCell ref="L4:L6"/>
    <mergeCell ref="B5:B6"/>
    <mergeCell ref="C5:E5"/>
    <mergeCell ref="G5:G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workbookViewId="0">
      <selection activeCell="A6" sqref="A6:H29"/>
    </sheetView>
  </sheetViews>
  <sheetFormatPr defaultRowHeight="15" x14ac:dyDescent="0.25"/>
  <cols>
    <col min="2" max="2" width="15.28515625" customWidth="1"/>
  </cols>
  <sheetData>
    <row r="2" spans="1:8" x14ac:dyDescent="0.25">
      <c r="A2" s="163"/>
      <c r="B2" s="163"/>
      <c r="C2" s="163"/>
      <c r="D2" s="163"/>
      <c r="E2" s="206" t="s">
        <v>376</v>
      </c>
      <c r="F2" s="206"/>
      <c r="G2" s="156"/>
    </row>
    <row r="3" spans="1:8" ht="18.75" x14ac:dyDescent="0.25">
      <c r="A3" s="207" t="s">
        <v>377</v>
      </c>
      <c r="B3" s="207"/>
      <c r="C3" s="207"/>
      <c r="D3" s="207"/>
      <c r="E3" s="207"/>
      <c r="F3" s="165"/>
      <c r="G3" s="156"/>
    </row>
    <row r="4" spans="1:8" ht="18.75" x14ac:dyDescent="0.25">
      <c r="A4" s="207" t="s">
        <v>378</v>
      </c>
      <c r="B4" s="207"/>
      <c r="C4" s="207"/>
      <c r="D4" s="207"/>
      <c r="E4" s="207"/>
      <c r="F4" s="207"/>
      <c r="G4" s="156"/>
    </row>
    <row r="5" spans="1:8" x14ac:dyDescent="0.25">
      <c r="A5" s="163"/>
      <c r="B5" s="163"/>
      <c r="C5" s="163"/>
      <c r="D5" s="163"/>
      <c r="E5" s="163"/>
      <c r="F5" s="165"/>
      <c r="G5" s="156"/>
    </row>
    <row r="6" spans="1:8" ht="37.5" x14ac:dyDescent="0.3">
      <c r="A6" s="76" t="s">
        <v>32</v>
      </c>
      <c r="B6" s="76" t="s">
        <v>33</v>
      </c>
      <c r="C6" s="66" t="s">
        <v>379</v>
      </c>
      <c r="D6" s="66" t="s">
        <v>380</v>
      </c>
      <c r="E6" s="66" t="s">
        <v>381</v>
      </c>
      <c r="F6" s="67" t="s">
        <v>382</v>
      </c>
      <c r="G6" s="67" t="s">
        <v>383</v>
      </c>
    </row>
    <row r="7" spans="1:8" x14ac:dyDescent="0.25">
      <c r="A7" s="68" t="s">
        <v>122</v>
      </c>
      <c r="B7" s="69" t="s">
        <v>384</v>
      </c>
      <c r="C7" s="69">
        <v>231</v>
      </c>
      <c r="D7" s="69">
        <v>181</v>
      </c>
      <c r="E7" s="69">
        <v>74</v>
      </c>
      <c r="F7" s="69"/>
      <c r="G7" s="69"/>
      <c r="H7" s="279">
        <f>SUM(C7:G7)</f>
        <v>486</v>
      </c>
    </row>
    <row r="8" spans="1:8" ht="39" x14ac:dyDescent="0.25">
      <c r="A8" s="68" t="s">
        <v>122</v>
      </c>
      <c r="B8" s="161" t="s">
        <v>385</v>
      </c>
      <c r="C8" s="69">
        <v>312</v>
      </c>
      <c r="D8" s="69">
        <v>592</v>
      </c>
      <c r="E8" s="69">
        <v>428</v>
      </c>
      <c r="F8" s="69"/>
      <c r="G8" s="69"/>
      <c r="H8" s="279">
        <f>SUM(C8:G8)</f>
        <v>1332</v>
      </c>
    </row>
    <row r="9" spans="1:8" ht="26.25" x14ac:dyDescent="0.25">
      <c r="A9" s="68" t="s">
        <v>122</v>
      </c>
      <c r="B9" s="161" t="s">
        <v>386</v>
      </c>
      <c r="C9" s="70">
        <v>460</v>
      </c>
      <c r="D9" s="70">
        <v>309</v>
      </c>
      <c r="E9" s="70">
        <v>203</v>
      </c>
      <c r="F9" s="69"/>
      <c r="G9" s="69"/>
      <c r="H9" s="279">
        <f>SUM(C9:G9)</f>
        <v>972</v>
      </c>
    </row>
    <row r="10" spans="1:8" ht="39" x14ac:dyDescent="0.25">
      <c r="A10" s="68" t="s">
        <v>122</v>
      </c>
      <c r="B10" s="161" t="s">
        <v>387</v>
      </c>
      <c r="C10" s="69">
        <v>190</v>
      </c>
      <c r="D10" s="69">
        <v>161</v>
      </c>
      <c r="E10" s="69">
        <v>78</v>
      </c>
      <c r="F10" s="69"/>
      <c r="G10" s="69"/>
      <c r="H10" s="279">
        <f>SUM(C10:G10)</f>
        <v>429</v>
      </c>
    </row>
    <row r="11" spans="1:8" ht="39" x14ac:dyDescent="0.25">
      <c r="A11" s="68" t="s">
        <v>122</v>
      </c>
      <c r="B11" s="161" t="s">
        <v>388</v>
      </c>
      <c r="C11" s="69">
        <v>341</v>
      </c>
      <c r="D11" s="69">
        <v>349</v>
      </c>
      <c r="E11" s="69">
        <v>156</v>
      </c>
      <c r="F11" s="69"/>
      <c r="G11" s="69"/>
      <c r="H11" s="279">
        <f>SUM(C11:G11)</f>
        <v>846</v>
      </c>
    </row>
    <row r="12" spans="1:8" ht="26.25" x14ac:dyDescent="0.25">
      <c r="A12" s="68" t="s">
        <v>122</v>
      </c>
      <c r="B12" s="161" t="s">
        <v>354</v>
      </c>
      <c r="C12" s="69">
        <v>189</v>
      </c>
      <c r="D12" s="69">
        <v>398</v>
      </c>
      <c r="E12" s="69">
        <v>338</v>
      </c>
      <c r="F12" s="69"/>
      <c r="G12" s="69"/>
      <c r="H12" s="279">
        <f>SUM(C12:G12)</f>
        <v>925</v>
      </c>
    </row>
    <row r="13" spans="1:8" ht="26.25" x14ac:dyDescent="0.25">
      <c r="A13" s="68" t="s">
        <v>122</v>
      </c>
      <c r="B13" s="161" t="s">
        <v>259</v>
      </c>
      <c r="C13" s="69">
        <v>96</v>
      </c>
      <c r="D13" s="69">
        <v>196</v>
      </c>
      <c r="E13" s="69">
        <v>31</v>
      </c>
      <c r="F13" s="69"/>
      <c r="G13" s="69"/>
      <c r="H13" s="279">
        <f>SUM(C13:G13)</f>
        <v>323</v>
      </c>
    </row>
    <row r="14" spans="1:8" ht="51.75" x14ac:dyDescent="0.25">
      <c r="A14" s="68" t="s">
        <v>122</v>
      </c>
      <c r="B14" s="161" t="s">
        <v>389</v>
      </c>
      <c r="C14" s="69">
        <v>549</v>
      </c>
      <c r="D14" s="69">
        <v>746</v>
      </c>
      <c r="E14" s="69">
        <v>89</v>
      </c>
      <c r="F14" s="69"/>
      <c r="G14" s="69"/>
      <c r="H14" s="279">
        <f>SUM(C14:G14)</f>
        <v>1384</v>
      </c>
    </row>
    <row r="15" spans="1:8" ht="39" x14ac:dyDescent="0.25">
      <c r="A15" s="68" t="s">
        <v>122</v>
      </c>
      <c r="B15" s="161" t="s">
        <v>390</v>
      </c>
      <c r="C15" s="69">
        <v>444</v>
      </c>
      <c r="D15" s="69">
        <v>449</v>
      </c>
      <c r="E15" s="69">
        <v>141</v>
      </c>
      <c r="F15" s="69"/>
      <c r="G15" s="69"/>
      <c r="H15" s="279">
        <f>SUM(C15:G15)</f>
        <v>1034</v>
      </c>
    </row>
    <row r="16" spans="1:8" ht="26.25" x14ac:dyDescent="0.25">
      <c r="A16" s="68" t="s">
        <v>122</v>
      </c>
      <c r="B16" s="72" t="s">
        <v>391</v>
      </c>
      <c r="C16" s="73">
        <v>273</v>
      </c>
      <c r="D16" s="73">
        <v>388</v>
      </c>
      <c r="E16" s="73">
        <v>130</v>
      </c>
      <c r="F16" s="73">
        <v>23</v>
      </c>
      <c r="G16" s="73"/>
      <c r="H16" s="279">
        <f>SUM(C16:G16)</f>
        <v>814</v>
      </c>
    </row>
    <row r="17" spans="1:8" ht="26.25" x14ac:dyDescent="0.25">
      <c r="A17" s="68" t="s">
        <v>122</v>
      </c>
      <c r="B17" s="161" t="s">
        <v>360</v>
      </c>
      <c r="C17" s="69">
        <v>395</v>
      </c>
      <c r="D17" s="69">
        <v>585</v>
      </c>
      <c r="E17" s="69">
        <v>311</v>
      </c>
      <c r="F17" s="69"/>
      <c r="G17" s="69"/>
      <c r="H17" s="279">
        <f>SUM(C17:G17)</f>
        <v>1291</v>
      </c>
    </row>
    <row r="18" spans="1:8" s="263" customFormat="1" x14ac:dyDescent="0.25">
      <c r="A18" s="276" t="s">
        <v>122</v>
      </c>
      <c r="B18" s="276" t="s">
        <v>713</v>
      </c>
      <c r="C18" s="276">
        <v>26</v>
      </c>
      <c r="D18" s="276">
        <v>37</v>
      </c>
      <c r="E18" s="276">
        <v>9</v>
      </c>
      <c r="F18" s="266">
        <v>2</v>
      </c>
      <c r="G18" s="69"/>
      <c r="H18" s="279">
        <f>SUM(C18:G18)</f>
        <v>74</v>
      </c>
    </row>
    <row r="19" spans="1:8" ht="26.25" x14ac:dyDescent="0.25">
      <c r="A19" s="68" t="s">
        <v>122</v>
      </c>
      <c r="B19" s="161" t="s">
        <v>392</v>
      </c>
      <c r="C19" s="69">
        <v>321</v>
      </c>
      <c r="D19" s="69">
        <v>385</v>
      </c>
      <c r="E19" s="69">
        <v>221</v>
      </c>
      <c r="F19" s="69">
        <v>14</v>
      </c>
      <c r="G19" s="69">
        <v>4</v>
      </c>
      <c r="H19" s="279">
        <f>SUM(C19:G19)</f>
        <v>945</v>
      </c>
    </row>
    <row r="20" spans="1:8" s="156" customFormat="1" x14ac:dyDescent="0.25">
      <c r="A20" s="262" t="s">
        <v>122</v>
      </c>
      <c r="B20" s="264" t="s">
        <v>398</v>
      </c>
      <c r="C20" s="262">
        <v>6</v>
      </c>
      <c r="D20" s="262">
        <v>14</v>
      </c>
      <c r="E20" s="262">
        <v>2</v>
      </c>
      <c r="F20" s="69"/>
      <c r="G20" s="69"/>
      <c r="H20" s="279">
        <f>SUM(C20:G20)</f>
        <v>22</v>
      </c>
    </row>
    <row r="21" spans="1:8" x14ac:dyDescent="0.25">
      <c r="A21" s="68" t="s">
        <v>122</v>
      </c>
      <c r="B21" s="161" t="s">
        <v>299</v>
      </c>
      <c r="C21" s="69">
        <v>685</v>
      </c>
      <c r="D21" s="69">
        <v>439</v>
      </c>
      <c r="E21" s="69">
        <v>198</v>
      </c>
      <c r="F21" s="69">
        <v>28</v>
      </c>
      <c r="G21" s="69"/>
      <c r="H21" s="279">
        <f>SUM(C21:G21)</f>
        <v>1350</v>
      </c>
    </row>
    <row r="22" spans="1:8" x14ac:dyDescent="0.25">
      <c r="A22" s="68" t="s">
        <v>122</v>
      </c>
      <c r="B22" s="72" t="s">
        <v>393</v>
      </c>
      <c r="C22" s="73">
        <v>119</v>
      </c>
      <c r="D22" s="73">
        <v>339</v>
      </c>
      <c r="E22" s="73">
        <v>207</v>
      </c>
      <c r="F22" s="73"/>
      <c r="G22" s="73"/>
      <c r="H22" s="279">
        <f>SUM(C22:G22)</f>
        <v>665</v>
      </c>
    </row>
    <row r="23" spans="1:8" x14ac:dyDescent="0.25">
      <c r="A23" s="68" t="s">
        <v>122</v>
      </c>
      <c r="B23" s="72" t="s">
        <v>350</v>
      </c>
      <c r="C23" s="73">
        <v>249</v>
      </c>
      <c r="D23" s="73">
        <v>270</v>
      </c>
      <c r="E23" s="73">
        <v>182</v>
      </c>
      <c r="F23" s="73"/>
      <c r="G23" s="73"/>
      <c r="H23" s="279">
        <f>SUM(C23:G23)</f>
        <v>701</v>
      </c>
    </row>
    <row r="24" spans="1:8" x14ac:dyDescent="0.25">
      <c r="A24" s="68" t="s">
        <v>122</v>
      </c>
      <c r="B24" s="72" t="s">
        <v>394</v>
      </c>
      <c r="C24" s="73">
        <v>365</v>
      </c>
      <c r="D24" s="73">
        <v>473</v>
      </c>
      <c r="E24" s="73">
        <v>339</v>
      </c>
      <c r="F24" s="73"/>
      <c r="G24" s="73"/>
      <c r="H24" s="279">
        <f>SUM(C24:G24)</f>
        <v>1177</v>
      </c>
    </row>
    <row r="25" spans="1:8" x14ac:dyDescent="0.25">
      <c r="A25" s="68" t="s">
        <v>122</v>
      </c>
      <c r="B25" s="72" t="s">
        <v>349</v>
      </c>
      <c r="C25" s="73">
        <v>790</v>
      </c>
      <c r="D25" s="73">
        <v>392</v>
      </c>
      <c r="E25" s="73">
        <v>114</v>
      </c>
      <c r="F25" s="73"/>
      <c r="G25" s="73"/>
      <c r="H25" s="279">
        <f>SUM(C25:G25)</f>
        <v>1296</v>
      </c>
    </row>
    <row r="26" spans="1:8" x14ac:dyDescent="0.25">
      <c r="A26" s="68" t="s">
        <v>122</v>
      </c>
      <c r="B26" s="72" t="s">
        <v>395</v>
      </c>
      <c r="C26" s="73">
        <v>52</v>
      </c>
      <c r="D26" s="73">
        <v>113</v>
      </c>
      <c r="E26" s="73">
        <v>118</v>
      </c>
      <c r="F26" s="73"/>
      <c r="G26" s="73"/>
      <c r="H26" s="279">
        <f>SUM(C26:G26)</f>
        <v>283</v>
      </c>
    </row>
    <row r="27" spans="1:8" x14ac:dyDescent="0.25">
      <c r="A27" s="68" t="s">
        <v>122</v>
      </c>
      <c r="B27" s="72" t="s">
        <v>396</v>
      </c>
      <c r="C27" s="73">
        <v>36</v>
      </c>
      <c r="D27" s="73">
        <v>118</v>
      </c>
      <c r="E27" s="73">
        <v>149</v>
      </c>
      <c r="F27" s="73"/>
      <c r="G27" s="73"/>
      <c r="H27" s="279">
        <f>SUM(C27:G27)</f>
        <v>303</v>
      </c>
    </row>
    <row r="28" spans="1:8" ht="26.25" x14ac:dyDescent="0.25">
      <c r="A28" s="68" t="s">
        <v>122</v>
      </c>
      <c r="B28" s="72" t="s">
        <v>399</v>
      </c>
      <c r="C28" s="73">
        <v>33</v>
      </c>
      <c r="D28" s="73">
        <v>0</v>
      </c>
      <c r="E28" s="73">
        <v>0</v>
      </c>
      <c r="F28" s="73"/>
      <c r="G28" s="73"/>
      <c r="H28">
        <f>SUM(C28:G28)</f>
        <v>33</v>
      </c>
    </row>
    <row r="29" spans="1:8" x14ac:dyDescent="0.25">
      <c r="A29" s="68" t="s">
        <v>122</v>
      </c>
      <c r="B29" s="74" t="s">
        <v>361</v>
      </c>
      <c r="C29" s="69">
        <f>SUM(C7:C28)</f>
        <v>6162</v>
      </c>
      <c r="D29" s="69">
        <f>SUM(D7:D28)</f>
        <v>6934</v>
      </c>
      <c r="E29" s="69">
        <f>SUM(E7:E28)</f>
        <v>3518</v>
      </c>
      <c r="F29" s="69">
        <f>SUM(F7:F28)</f>
        <v>67</v>
      </c>
      <c r="G29" s="69">
        <f>SUM(G7:G28)</f>
        <v>4</v>
      </c>
      <c r="H29" s="260">
        <f>SUM(H7:H28)</f>
        <v>16685</v>
      </c>
    </row>
  </sheetData>
  <mergeCells count="3">
    <mergeCell ref="E2:F2"/>
    <mergeCell ref="A3:E3"/>
    <mergeCell ref="A4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workbookViewId="0">
      <selection activeCell="A9" sqref="A9:D30"/>
    </sheetView>
  </sheetViews>
  <sheetFormatPr defaultRowHeight="15" x14ac:dyDescent="0.25"/>
  <sheetData>
    <row r="2" spans="1:16" x14ac:dyDescent="0.2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06" t="s">
        <v>714</v>
      </c>
      <c r="L2" s="206"/>
      <c r="M2" s="275"/>
      <c r="N2" s="275"/>
      <c r="O2" s="275"/>
      <c r="P2" s="275"/>
    </row>
    <row r="3" spans="1:16" x14ac:dyDescent="0.25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</row>
    <row r="4" spans="1:16" ht="18.75" x14ac:dyDescent="0.3">
      <c r="A4" s="280" t="s">
        <v>715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</row>
    <row r="5" spans="1:16" x14ac:dyDescent="0.25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</row>
    <row r="6" spans="1:16" x14ac:dyDescent="0.25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x14ac:dyDescent="0.25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6" ht="45.75" thickBot="1" x14ac:dyDescent="0.3">
      <c r="A8" s="270" t="s">
        <v>32</v>
      </c>
      <c r="B8" s="270" t="s">
        <v>33</v>
      </c>
      <c r="C8" s="272" t="s">
        <v>716</v>
      </c>
      <c r="D8" s="272" t="s">
        <v>717</v>
      </c>
      <c r="E8" s="277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</row>
    <row r="9" spans="1:16" ht="39.75" thickBot="1" x14ac:dyDescent="0.3">
      <c r="A9" s="271" t="s">
        <v>122</v>
      </c>
      <c r="B9" s="271" t="s">
        <v>384</v>
      </c>
      <c r="C9" s="271">
        <v>0</v>
      </c>
      <c r="D9" s="271">
        <v>0</v>
      </c>
      <c r="E9" s="267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</row>
    <row r="10" spans="1:16" ht="90.75" thickBot="1" x14ac:dyDescent="0.3">
      <c r="A10" s="271" t="s">
        <v>122</v>
      </c>
      <c r="B10" s="271" t="s">
        <v>196</v>
      </c>
      <c r="C10" s="271" t="s">
        <v>718</v>
      </c>
      <c r="D10" s="271" t="s">
        <v>719</v>
      </c>
      <c r="E10" s="267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</row>
    <row r="11" spans="1:16" ht="39.75" thickBot="1" x14ac:dyDescent="0.3">
      <c r="A11" s="271" t="s">
        <v>122</v>
      </c>
      <c r="B11" s="271" t="s">
        <v>386</v>
      </c>
      <c r="C11" s="271">
        <v>0</v>
      </c>
      <c r="D11" s="271">
        <v>0</v>
      </c>
      <c r="E11" s="267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</row>
    <row r="12" spans="1:16" ht="65.25" thickBot="1" x14ac:dyDescent="0.3">
      <c r="A12" s="271" t="s">
        <v>122</v>
      </c>
      <c r="B12" s="271" t="s">
        <v>387</v>
      </c>
      <c r="C12" s="271" t="s">
        <v>720</v>
      </c>
      <c r="D12" s="271" t="s">
        <v>721</v>
      </c>
      <c r="E12" s="267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</row>
    <row r="13" spans="1:16" ht="65.25" thickBot="1" x14ac:dyDescent="0.3">
      <c r="A13" s="271" t="s">
        <v>122</v>
      </c>
      <c r="B13" s="271" t="s">
        <v>388</v>
      </c>
      <c r="C13" s="271" t="s">
        <v>722</v>
      </c>
      <c r="D13" s="271">
        <v>0</v>
      </c>
      <c r="E13" s="267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</row>
    <row r="14" spans="1:16" ht="307.5" thickBot="1" x14ac:dyDescent="0.3">
      <c r="A14" s="271" t="s">
        <v>122</v>
      </c>
      <c r="B14" s="271" t="s">
        <v>354</v>
      </c>
      <c r="C14" s="271" t="s">
        <v>723</v>
      </c>
      <c r="D14" s="271" t="s">
        <v>724</v>
      </c>
      <c r="E14" s="267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</row>
    <row r="15" spans="1:16" ht="39" x14ac:dyDescent="0.25">
      <c r="A15" s="271" t="s">
        <v>122</v>
      </c>
      <c r="B15" s="271" t="s">
        <v>259</v>
      </c>
      <c r="C15" s="69" t="s">
        <v>725</v>
      </c>
      <c r="D15" s="69" t="s">
        <v>726</v>
      </c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1:16" ht="166.5" x14ac:dyDescent="0.25">
      <c r="A16" s="271" t="s">
        <v>122</v>
      </c>
      <c r="B16" s="271" t="s">
        <v>389</v>
      </c>
      <c r="C16" s="271" t="s">
        <v>727</v>
      </c>
      <c r="D16" s="271" t="s">
        <v>728</v>
      </c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</row>
    <row r="17" spans="1:16" ht="64.5" x14ac:dyDescent="0.25">
      <c r="A17" s="271" t="s">
        <v>122</v>
      </c>
      <c r="B17" s="271" t="s">
        <v>390</v>
      </c>
      <c r="C17" s="69" t="s">
        <v>725</v>
      </c>
      <c r="D17" s="271" t="s">
        <v>729</v>
      </c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 ht="409.6" x14ac:dyDescent="0.25">
      <c r="A18" s="271" t="s">
        <v>122</v>
      </c>
      <c r="B18" s="95" t="s">
        <v>391</v>
      </c>
      <c r="C18" s="69"/>
      <c r="D18" s="271" t="s">
        <v>730</v>
      </c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</row>
    <row r="19" spans="1:16" ht="370.5" x14ac:dyDescent="0.25">
      <c r="A19" s="271" t="s">
        <v>122</v>
      </c>
      <c r="B19" s="95" t="s">
        <v>360</v>
      </c>
      <c r="C19" s="69"/>
      <c r="D19" s="271" t="s">
        <v>731</v>
      </c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</row>
    <row r="20" spans="1:16" ht="409.6" x14ac:dyDescent="0.25">
      <c r="A20" s="271" t="s">
        <v>122</v>
      </c>
      <c r="B20" s="95" t="s">
        <v>392</v>
      </c>
      <c r="C20" s="69"/>
      <c r="D20" s="271" t="s">
        <v>732</v>
      </c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</row>
    <row r="21" spans="1:16" ht="26.25" x14ac:dyDescent="0.25">
      <c r="A21" s="271" t="s">
        <v>122</v>
      </c>
      <c r="B21" s="271" t="s">
        <v>299</v>
      </c>
      <c r="C21" s="69" t="s">
        <v>733</v>
      </c>
      <c r="D21" s="69" t="s">
        <v>656</v>
      </c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</row>
    <row r="22" spans="1:16" ht="26.25" x14ac:dyDescent="0.25">
      <c r="A22" s="271" t="s">
        <v>122</v>
      </c>
      <c r="B22" s="271" t="s">
        <v>393</v>
      </c>
      <c r="C22" s="69" t="s">
        <v>720</v>
      </c>
      <c r="D22" s="69" t="s">
        <v>656</v>
      </c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</row>
    <row r="23" spans="1:16" ht="26.25" x14ac:dyDescent="0.25">
      <c r="A23" s="271" t="s">
        <v>122</v>
      </c>
      <c r="B23" s="271" t="s">
        <v>350</v>
      </c>
      <c r="C23" s="69" t="s">
        <v>192</v>
      </c>
      <c r="D23" s="69" t="s">
        <v>192</v>
      </c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</row>
    <row r="24" spans="1:16" ht="26.25" x14ac:dyDescent="0.25">
      <c r="A24" s="271" t="s">
        <v>122</v>
      </c>
      <c r="B24" s="271" t="s">
        <v>394</v>
      </c>
      <c r="C24" s="69" t="s">
        <v>725</v>
      </c>
      <c r="D24" s="69" t="s">
        <v>656</v>
      </c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</row>
    <row r="25" spans="1:16" ht="115.5" x14ac:dyDescent="0.25">
      <c r="A25" s="271" t="s">
        <v>122</v>
      </c>
      <c r="B25" s="271" t="s">
        <v>349</v>
      </c>
      <c r="C25" s="69" t="s">
        <v>725</v>
      </c>
      <c r="D25" s="271" t="s">
        <v>734</v>
      </c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</row>
    <row r="26" spans="1:16" ht="26.25" x14ac:dyDescent="0.25">
      <c r="A26" s="271" t="s">
        <v>122</v>
      </c>
      <c r="B26" s="271" t="s">
        <v>395</v>
      </c>
      <c r="C26" s="69">
        <v>0</v>
      </c>
      <c r="D26" s="69">
        <v>0</v>
      </c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</row>
    <row r="27" spans="1:16" ht="26.25" x14ac:dyDescent="0.25">
      <c r="A27" s="271" t="s">
        <v>122</v>
      </c>
      <c r="B27" s="271" t="s">
        <v>396</v>
      </c>
      <c r="C27" s="69" t="s">
        <v>735</v>
      </c>
      <c r="D27" s="69" t="s">
        <v>192</v>
      </c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</row>
    <row r="28" spans="1:16" ht="39" x14ac:dyDescent="0.25">
      <c r="A28" s="271" t="s">
        <v>122</v>
      </c>
      <c r="B28" s="271" t="s">
        <v>397</v>
      </c>
      <c r="C28" s="69" t="s">
        <v>725</v>
      </c>
      <c r="D28" s="69" t="s">
        <v>192</v>
      </c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</row>
    <row r="29" spans="1:16" ht="39" x14ac:dyDescent="0.25">
      <c r="A29" s="271" t="s">
        <v>122</v>
      </c>
      <c r="B29" s="271" t="s">
        <v>398</v>
      </c>
      <c r="C29" s="69" t="s">
        <v>192</v>
      </c>
      <c r="D29" s="69" t="s">
        <v>192</v>
      </c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</row>
    <row r="30" spans="1:16" ht="51.75" x14ac:dyDescent="0.25">
      <c r="A30" s="271" t="s">
        <v>122</v>
      </c>
      <c r="B30" s="271" t="s">
        <v>399</v>
      </c>
      <c r="C30" s="69" t="s">
        <v>192</v>
      </c>
      <c r="D30" s="69" t="s">
        <v>192</v>
      </c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</row>
  </sheetData>
  <mergeCells count="2">
    <mergeCell ref="K2:L2"/>
    <mergeCell ref="A4:P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A11" sqref="A11:K33"/>
    </sheetView>
  </sheetViews>
  <sheetFormatPr defaultRowHeight="15" x14ac:dyDescent="0.25"/>
  <sheetData>
    <row r="2" spans="1:11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15.75" x14ac:dyDescent="0.25">
      <c r="A3" s="163"/>
      <c r="B3" s="163"/>
      <c r="C3" s="253" t="s">
        <v>689</v>
      </c>
      <c r="D3" s="253"/>
      <c r="E3" s="253"/>
      <c r="F3" s="163"/>
      <c r="G3" s="163"/>
      <c r="H3" s="163"/>
      <c r="I3" s="163"/>
      <c r="J3" s="163"/>
      <c r="K3" s="163"/>
    </row>
    <row r="4" spans="1:11" ht="15.75" x14ac:dyDescent="0.25">
      <c r="A4" s="163"/>
      <c r="B4" s="163"/>
      <c r="C4" s="163"/>
      <c r="D4" s="254" t="s">
        <v>690</v>
      </c>
      <c r="E4" s="163"/>
      <c r="F4" s="163"/>
      <c r="G4" s="163"/>
      <c r="H4" s="163"/>
      <c r="I4" s="163"/>
      <c r="J4" s="163"/>
      <c r="K4" s="163"/>
    </row>
    <row r="5" spans="1:11" ht="15.75" x14ac:dyDescent="0.25">
      <c r="A5" s="255" t="s">
        <v>691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11" x14ac:dyDescent="0.2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 x14ac:dyDescent="0.25">
      <c r="A7" s="163"/>
      <c r="B7" s="163"/>
      <c r="C7" s="163"/>
      <c r="D7" s="163"/>
      <c r="E7" s="163"/>
      <c r="F7" s="163"/>
      <c r="G7" s="163"/>
      <c r="H7" s="163"/>
      <c r="I7" s="163"/>
      <c r="J7" s="206" t="s">
        <v>692</v>
      </c>
      <c r="K7" s="206"/>
    </row>
    <row r="8" spans="1:11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</row>
    <row r="9" spans="1:11" x14ac:dyDescent="0.25">
      <c r="A9" s="256" t="s">
        <v>32</v>
      </c>
      <c r="B9" s="256" t="s">
        <v>42</v>
      </c>
      <c r="C9" s="256" t="s">
        <v>693</v>
      </c>
      <c r="D9" s="256" t="s">
        <v>694</v>
      </c>
      <c r="E9" s="257" t="s">
        <v>695</v>
      </c>
      <c r="F9" s="257"/>
      <c r="G9" s="257"/>
      <c r="H9" s="257"/>
      <c r="I9" s="257"/>
      <c r="J9" s="257"/>
      <c r="K9" s="257"/>
    </row>
    <row r="10" spans="1:11" ht="114.75" x14ac:dyDescent="0.25">
      <c r="A10" s="256"/>
      <c r="B10" s="256"/>
      <c r="C10" s="256"/>
      <c r="D10" s="256"/>
      <c r="E10" s="258" t="s">
        <v>696</v>
      </c>
      <c r="F10" s="258" t="s">
        <v>697</v>
      </c>
      <c r="G10" s="258" t="s">
        <v>698</v>
      </c>
      <c r="H10" s="258" t="s">
        <v>699</v>
      </c>
      <c r="I10" s="258" t="s">
        <v>700</v>
      </c>
      <c r="J10" s="258" t="s">
        <v>701</v>
      </c>
      <c r="K10" s="258" t="s">
        <v>702</v>
      </c>
    </row>
    <row r="11" spans="1:11" ht="38.25" x14ac:dyDescent="0.25">
      <c r="A11" s="157" t="s">
        <v>122</v>
      </c>
      <c r="B11" s="162" t="s">
        <v>384</v>
      </c>
      <c r="C11" s="79">
        <v>8</v>
      </c>
      <c r="D11" s="79">
        <v>5</v>
      </c>
      <c r="E11" s="79">
        <v>1</v>
      </c>
      <c r="F11" s="79">
        <v>0</v>
      </c>
      <c r="G11" s="79">
        <v>2</v>
      </c>
      <c r="H11" s="79">
        <v>6</v>
      </c>
      <c r="I11" s="79">
        <v>0</v>
      </c>
      <c r="J11" s="79">
        <v>2</v>
      </c>
      <c r="K11" s="259">
        <v>2</v>
      </c>
    </row>
    <row r="12" spans="1:11" ht="76.5" x14ac:dyDescent="0.25">
      <c r="A12" s="157" t="s">
        <v>122</v>
      </c>
      <c r="B12" s="162" t="s">
        <v>385</v>
      </c>
      <c r="C12" s="79">
        <v>16</v>
      </c>
      <c r="D12" s="79">
        <v>1</v>
      </c>
      <c r="E12" s="79">
        <v>3</v>
      </c>
      <c r="F12" s="79">
        <v>1</v>
      </c>
      <c r="G12" s="79">
        <v>0</v>
      </c>
      <c r="H12" s="79">
        <v>1</v>
      </c>
      <c r="I12" s="79">
        <v>0</v>
      </c>
      <c r="J12" s="79">
        <v>1</v>
      </c>
      <c r="K12" s="79">
        <v>9</v>
      </c>
    </row>
    <row r="13" spans="1:11" ht="153.75" x14ac:dyDescent="0.25">
      <c r="A13" s="157" t="s">
        <v>122</v>
      </c>
      <c r="B13" s="161" t="s">
        <v>386</v>
      </c>
      <c r="C13" s="70">
        <v>16</v>
      </c>
      <c r="D13" s="70">
        <v>1</v>
      </c>
      <c r="E13" s="70">
        <v>2</v>
      </c>
      <c r="F13" s="70">
        <v>0</v>
      </c>
      <c r="G13" s="70">
        <v>1</v>
      </c>
      <c r="H13" s="70">
        <v>1</v>
      </c>
      <c r="I13" s="70">
        <v>0</v>
      </c>
      <c r="J13" s="70">
        <v>4</v>
      </c>
      <c r="K13" s="81" t="s">
        <v>703</v>
      </c>
    </row>
    <row r="14" spans="1:11" ht="64.5" x14ac:dyDescent="0.25">
      <c r="A14" s="157" t="s">
        <v>122</v>
      </c>
      <c r="B14" s="161" t="s">
        <v>387</v>
      </c>
      <c r="C14" s="79">
        <v>12</v>
      </c>
      <c r="D14" s="79">
        <v>3</v>
      </c>
      <c r="E14" s="79">
        <v>3</v>
      </c>
      <c r="F14" s="79">
        <v>1</v>
      </c>
      <c r="G14" s="79">
        <v>0</v>
      </c>
      <c r="H14" s="79">
        <v>4</v>
      </c>
      <c r="I14" s="79">
        <v>2</v>
      </c>
      <c r="J14" s="79">
        <v>3</v>
      </c>
      <c r="K14" s="259">
        <v>2</v>
      </c>
    </row>
    <row r="15" spans="1:11" ht="89.25" x14ac:dyDescent="0.25">
      <c r="A15" s="157" t="s">
        <v>122</v>
      </c>
      <c r="B15" s="161" t="s">
        <v>388</v>
      </c>
      <c r="C15" s="79">
        <v>10</v>
      </c>
      <c r="D15" s="79">
        <v>7</v>
      </c>
      <c r="E15" s="79">
        <v>6</v>
      </c>
      <c r="F15" s="79">
        <v>0</v>
      </c>
      <c r="G15" s="79">
        <v>0</v>
      </c>
      <c r="H15" s="79">
        <v>3</v>
      </c>
      <c r="I15" s="79">
        <v>0</v>
      </c>
      <c r="J15" s="79">
        <v>3</v>
      </c>
      <c r="K15" s="82" t="s">
        <v>704</v>
      </c>
    </row>
    <row r="16" spans="1:11" ht="217.5" x14ac:dyDescent="0.25">
      <c r="A16" s="157" t="s">
        <v>122</v>
      </c>
      <c r="B16" s="161" t="s">
        <v>354</v>
      </c>
      <c r="C16" s="69">
        <v>29</v>
      </c>
      <c r="D16" s="69">
        <v>3</v>
      </c>
      <c r="E16" s="69">
        <v>4</v>
      </c>
      <c r="F16" s="69">
        <v>3</v>
      </c>
      <c r="G16" s="69">
        <v>0</v>
      </c>
      <c r="H16" s="69">
        <v>3</v>
      </c>
      <c r="I16" s="69">
        <v>6</v>
      </c>
      <c r="J16" s="69">
        <v>2</v>
      </c>
      <c r="K16" s="161" t="s">
        <v>705</v>
      </c>
    </row>
    <row r="17" spans="1:11" ht="39" x14ac:dyDescent="0.25">
      <c r="A17" s="157" t="s">
        <v>122</v>
      </c>
      <c r="B17" s="161" t="s">
        <v>259</v>
      </c>
      <c r="C17" s="69">
        <v>7</v>
      </c>
      <c r="D17" s="69">
        <v>5</v>
      </c>
      <c r="E17" s="69">
        <v>2</v>
      </c>
      <c r="F17" s="69">
        <v>0</v>
      </c>
      <c r="G17" s="69">
        <v>2</v>
      </c>
      <c r="H17" s="69">
        <v>3</v>
      </c>
      <c r="I17" s="69">
        <v>2</v>
      </c>
      <c r="J17" s="69">
        <v>5</v>
      </c>
      <c r="K17" s="69">
        <v>0</v>
      </c>
    </row>
    <row r="18" spans="1:11" ht="178.5" x14ac:dyDescent="0.25">
      <c r="A18" s="157" t="s">
        <v>122</v>
      </c>
      <c r="B18" s="161" t="s">
        <v>389</v>
      </c>
      <c r="C18" s="79">
        <v>24</v>
      </c>
      <c r="D18" s="79">
        <v>11</v>
      </c>
      <c r="E18" s="79">
        <v>3</v>
      </c>
      <c r="F18" s="79">
        <v>4</v>
      </c>
      <c r="G18" s="79">
        <v>4</v>
      </c>
      <c r="H18" s="79">
        <v>2</v>
      </c>
      <c r="I18" s="79">
        <v>4</v>
      </c>
      <c r="J18" s="79">
        <v>14</v>
      </c>
      <c r="K18" s="78" t="s">
        <v>706</v>
      </c>
    </row>
    <row r="19" spans="1:11" ht="64.5" x14ac:dyDescent="0.25">
      <c r="A19" s="157" t="s">
        <v>122</v>
      </c>
      <c r="B19" s="161" t="s">
        <v>390</v>
      </c>
      <c r="C19" s="69">
        <v>33</v>
      </c>
      <c r="D19" s="69">
        <v>12</v>
      </c>
      <c r="E19" s="69">
        <v>1</v>
      </c>
      <c r="F19" s="69">
        <v>1</v>
      </c>
      <c r="G19" s="69">
        <v>1</v>
      </c>
      <c r="H19" s="69">
        <v>2</v>
      </c>
      <c r="I19" s="69">
        <v>6</v>
      </c>
      <c r="J19" s="69">
        <v>17</v>
      </c>
      <c r="K19" s="69">
        <v>5</v>
      </c>
    </row>
    <row r="20" spans="1:11" ht="268.5" x14ac:dyDescent="0.25">
      <c r="A20" s="157" t="s">
        <v>122</v>
      </c>
      <c r="B20" s="72" t="s">
        <v>391</v>
      </c>
      <c r="C20" s="73">
        <v>20</v>
      </c>
      <c r="D20" s="73">
        <v>2</v>
      </c>
      <c r="E20" s="73">
        <v>2</v>
      </c>
      <c r="F20" s="73">
        <v>1</v>
      </c>
      <c r="G20" s="73">
        <v>1</v>
      </c>
      <c r="H20" s="73">
        <v>3</v>
      </c>
      <c r="I20" s="73">
        <v>0</v>
      </c>
      <c r="J20" s="73">
        <v>4</v>
      </c>
      <c r="K20" s="72" t="s">
        <v>707</v>
      </c>
    </row>
    <row r="21" spans="1:11" ht="280.5" x14ac:dyDescent="0.25">
      <c r="A21" s="157" t="s">
        <v>122</v>
      </c>
      <c r="B21" s="161" t="s">
        <v>360</v>
      </c>
      <c r="C21" s="79">
        <v>30</v>
      </c>
      <c r="D21" s="79">
        <v>8</v>
      </c>
      <c r="E21" s="79">
        <v>5</v>
      </c>
      <c r="F21" s="79">
        <v>1</v>
      </c>
      <c r="G21" s="79">
        <v>3</v>
      </c>
      <c r="H21" s="79">
        <v>3</v>
      </c>
      <c r="I21" s="79">
        <v>0</v>
      </c>
      <c r="J21" s="79">
        <v>7</v>
      </c>
      <c r="K21" s="78" t="s">
        <v>708</v>
      </c>
    </row>
    <row r="22" spans="1:11" ht="166.5" x14ac:dyDescent="0.25">
      <c r="A22" s="157" t="s">
        <v>122</v>
      </c>
      <c r="B22" s="161" t="s">
        <v>392</v>
      </c>
      <c r="C22" s="69">
        <v>13</v>
      </c>
      <c r="D22" s="69">
        <v>4</v>
      </c>
      <c r="E22" s="69">
        <v>3</v>
      </c>
      <c r="F22" s="69">
        <v>0</v>
      </c>
      <c r="G22" s="69">
        <v>0</v>
      </c>
      <c r="H22" s="69">
        <v>1</v>
      </c>
      <c r="I22" s="69">
        <v>1</v>
      </c>
      <c r="J22" s="69">
        <v>1</v>
      </c>
      <c r="K22" s="161" t="s">
        <v>709</v>
      </c>
    </row>
    <row r="23" spans="1:11" ht="26.25" x14ac:dyDescent="0.25">
      <c r="A23" s="157" t="s">
        <v>122</v>
      </c>
      <c r="B23" s="161" t="s">
        <v>299</v>
      </c>
      <c r="C23" s="69">
        <v>22</v>
      </c>
      <c r="D23" s="69">
        <v>3</v>
      </c>
      <c r="E23" s="69">
        <v>7</v>
      </c>
      <c r="F23" s="69">
        <v>1</v>
      </c>
      <c r="G23" s="69">
        <v>2</v>
      </c>
      <c r="H23" s="69">
        <v>4</v>
      </c>
      <c r="I23" s="69"/>
      <c r="J23" s="69">
        <v>1</v>
      </c>
      <c r="K23" s="69">
        <v>7</v>
      </c>
    </row>
    <row r="24" spans="1:11" ht="26.25" x14ac:dyDescent="0.25">
      <c r="A24" s="157" t="s">
        <v>122</v>
      </c>
      <c r="B24" s="161" t="s">
        <v>393</v>
      </c>
      <c r="C24" s="69">
        <v>8</v>
      </c>
      <c r="D24" s="69">
        <v>1</v>
      </c>
      <c r="E24" s="69">
        <v>1</v>
      </c>
      <c r="F24" s="69">
        <v>1</v>
      </c>
      <c r="G24" s="69">
        <v>0</v>
      </c>
      <c r="H24" s="69">
        <v>1</v>
      </c>
      <c r="I24" s="69">
        <v>1</v>
      </c>
      <c r="J24" s="69">
        <v>1</v>
      </c>
      <c r="K24" s="69">
        <v>3</v>
      </c>
    </row>
    <row r="25" spans="1:11" ht="90" x14ac:dyDescent="0.25">
      <c r="A25" s="157" t="s">
        <v>122</v>
      </c>
      <c r="B25" s="161" t="s">
        <v>350</v>
      </c>
      <c r="C25" s="69">
        <v>10</v>
      </c>
      <c r="D25" s="69">
        <v>0</v>
      </c>
      <c r="E25" s="69">
        <v>2</v>
      </c>
      <c r="F25" s="69">
        <v>0</v>
      </c>
      <c r="G25" s="69">
        <v>0</v>
      </c>
      <c r="H25" s="69">
        <v>4</v>
      </c>
      <c r="I25" s="69">
        <v>0</v>
      </c>
      <c r="J25" s="69">
        <v>0</v>
      </c>
      <c r="K25" s="161" t="s">
        <v>710</v>
      </c>
    </row>
    <row r="26" spans="1:11" ht="115.5" x14ac:dyDescent="0.25">
      <c r="A26" s="157" t="s">
        <v>122</v>
      </c>
      <c r="B26" s="161" t="s">
        <v>394</v>
      </c>
      <c r="C26" s="69">
        <v>23</v>
      </c>
      <c r="D26" s="69">
        <v>8</v>
      </c>
      <c r="E26" s="69">
        <v>2</v>
      </c>
      <c r="F26" s="69">
        <v>0</v>
      </c>
      <c r="G26" s="69">
        <v>0</v>
      </c>
      <c r="H26" s="69">
        <v>8</v>
      </c>
      <c r="I26" s="69">
        <v>0</v>
      </c>
      <c r="J26" s="69">
        <v>6</v>
      </c>
      <c r="K26" s="161" t="s">
        <v>711</v>
      </c>
    </row>
    <row r="27" spans="1:11" ht="26.25" x14ac:dyDescent="0.25">
      <c r="A27" s="157" t="s">
        <v>122</v>
      </c>
      <c r="B27" s="161" t="s">
        <v>349</v>
      </c>
      <c r="C27" s="69">
        <v>21</v>
      </c>
      <c r="D27" s="69">
        <v>5</v>
      </c>
      <c r="E27" s="69">
        <v>3</v>
      </c>
      <c r="F27" s="69">
        <v>3</v>
      </c>
      <c r="G27" s="69">
        <v>1</v>
      </c>
      <c r="H27" s="69">
        <v>2</v>
      </c>
      <c r="I27" s="69">
        <v>1</v>
      </c>
      <c r="J27" s="69">
        <v>3</v>
      </c>
      <c r="K27" s="69">
        <v>13</v>
      </c>
    </row>
    <row r="28" spans="1:11" ht="26.25" x14ac:dyDescent="0.25">
      <c r="A28" s="157" t="s">
        <v>122</v>
      </c>
      <c r="B28" s="161" t="s">
        <v>395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</row>
    <row r="29" spans="1:11" ht="63.75" x14ac:dyDescent="0.25">
      <c r="A29" s="157" t="s">
        <v>122</v>
      </c>
      <c r="B29" s="161" t="s">
        <v>396</v>
      </c>
      <c r="C29" s="79">
        <v>10</v>
      </c>
      <c r="D29" s="79">
        <v>0</v>
      </c>
      <c r="E29" s="79">
        <v>3</v>
      </c>
      <c r="F29" s="79">
        <v>0</v>
      </c>
      <c r="G29" s="79">
        <v>0</v>
      </c>
      <c r="H29" s="79">
        <v>3</v>
      </c>
      <c r="I29" s="79">
        <v>0</v>
      </c>
      <c r="J29" s="79">
        <v>0</v>
      </c>
      <c r="K29" s="79" t="s">
        <v>712</v>
      </c>
    </row>
    <row r="30" spans="1:11" ht="39" x14ac:dyDescent="0.25">
      <c r="A30" s="157" t="s">
        <v>122</v>
      </c>
      <c r="B30" s="161" t="s">
        <v>397</v>
      </c>
      <c r="C30" s="79">
        <v>2</v>
      </c>
      <c r="D30" s="79">
        <v>1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2</v>
      </c>
      <c r="K30" s="259">
        <v>0</v>
      </c>
    </row>
    <row r="31" spans="1:11" ht="39" x14ac:dyDescent="0.25">
      <c r="A31" s="157" t="s">
        <v>122</v>
      </c>
      <c r="B31" s="161" t="s">
        <v>398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</row>
    <row r="32" spans="1:11" ht="51.75" x14ac:dyDescent="0.25">
      <c r="A32" s="157" t="s">
        <v>122</v>
      </c>
      <c r="B32" s="161" t="s">
        <v>399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</row>
    <row r="33" spans="1:11" x14ac:dyDescent="0.25">
      <c r="A33" s="157" t="s">
        <v>122</v>
      </c>
      <c r="B33" s="69"/>
      <c r="C33" s="69">
        <f t="shared" ref="C33:J33" si="0">SUM(C11:C32)</f>
        <v>314</v>
      </c>
      <c r="D33" s="69">
        <f t="shared" si="0"/>
        <v>80</v>
      </c>
      <c r="E33" s="69">
        <f t="shared" si="0"/>
        <v>53</v>
      </c>
      <c r="F33" s="69">
        <f t="shared" si="0"/>
        <v>17</v>
      </c>
      <c r="G33" s="69">
        <f t="shared" si="0"/>
        <v>17</v>
      </c>
      <c r="H33" s="69">
        <f t="shared" si="0"/>
        <v>54</v>
      </c>
      <c r="I33" s="69">
        <f t="shared" si="0"/>
        <v>23</v>
      </c>
      <c r="J33" s="69">
        <f t="shared" si="0"/>
        <v>76</v>
      </c>
      <c r="K33" s="69">
        <v>121</v>
      </c>
    </row>
  </sheetData>
  <mergeCells count="8">
    <mergeCell ref="C3:E3"/>
    <mergeCell ref="A5:K5"/>
    <mergeCell ref="J7:K7"/>
    <mergeCell ref="A9:A10"/>
    <mergeCell ref="B9:B10"/>
    <mergeCell ref="C9:C10"/>
    <mergeCell ref="D9:D10"/>
    <mergeCell ref="E9:K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4" workbookViewId="0">
      <selection activeCell="A7" sqref="A7:C29"/>
    </sheetView>
  </sheetViews>
  <sheetFormatPr defaultRowHeight="15" x14ac:dyDescent="0.25"/>
  <sheetData>
    <row r="2" spans="1:6" x14ac:dyDescent="0.25">
      <c r="A2" s="274"/>
      <c r="B2" s="274"/>
      <c r="C2" s="274"/>
      <c r="D2" s="274"/>
      <c r="E2" s="261"/>
      <c r="F2" s="261"/>
    </row>
    <row r="3" spans="1:6" ht="18.75" x14ac:dyDescent="0.25">
      <c r="A3" s="274"/>
      <c r="B3" s="274"/>
      <c r="C3" s="268" t="s">
        <v>736</v>
      </c>
      <c r="D3" s="274"/>
      <c r="E3" s="261"/>
      <c r="F3" s="261"/>
    </row>
    <row r="4" spans="1:6" x14ac:dyDescent="0.25">
      <c r="A4" s="274"/>
      <c r="B4" s="274"/>
      <c r="C4" s="274"/>
      <c r="D4" s="274"/>
      <c r="E4" s="261"/>
      <c r="F4" s="261"/>
    </row>
    <row r="5" spans="1:6" ht="31.5" x14ac:dyDescent="0.25">
      <c r="A5" s="274"/>
      <c r="B5" s="274"/>
      <c r="C5" s="278" t="s">
        <v>737</v>
      </c>
      <c r="D5" s="274"/>
      <c r="E5" s="261"/>
      <c r="F5" s="261"/>
    </row>
    <row r="6" spans="1:6" ht="174" thickBot="1" x14ac:dyDescent="0.3">
      <c r="A6" s="270" t="s">
        <v>32</v>
      </c>
      <c r="B6" s="270" t="s">
        <v>738</v>
      </c>
      <c r="C6" s="270" t="s">
        <v>739</v>
      </c>
      <c r="D6" s="277"/>
      <c r="E6" s="261"/>
      <c r="F6" s="261"/>
    </row>
    <row r="7" spans="1:6" ht="39.75" thickBot="1" x14ac:dyDescent="0.3">
      <c r="A7" s="271" t="s">
        <v>122</v>
      </c>
      <c r="B7" s="271" t="s">
        <v>384</v>
      </c>
      <c r="C7" s="271">
        <v>0</v>
      </c>
      <c r="D7" s="267"/>
      <c r="E7" s="261"/>
      <c r="F7" s="261"/>
    </row>
    <row r="8" spans="1:6" ht="78" thickBot="1" x14ac:dyDescent="0.3">
      <c r="A8" s="271" t="s">
        <v>122</v>
      </c>
      <c r="B8" s="271" t="s">
        <v>740</v>
      </c>
      <c r="C8" s="271">
        <v>0</v>
      </c>
      <c r="D8" s="267"/>
      <c r="E8" s="261"/>
      <c r="F8" s="261"/>
    </row>
    <row r="9" spans="1:6" ht="39.75" thickBot="1" x14ac:dyDescent="0.3">
      <c r="A9" s="271" t="s">
        <v>122</v>
      </c>
      <c r="B9" s="271" t="s">
        <v>386</v>
      </c>
      <c r="C9" s="271">
        <v>0</v>
      </c>
      <c r="D9" s="267"/>
      <c r="E9" s="261"/>
      <c r="F9" s="261"/>
    </row>
    <row r="10" spans="1:6" ht="64.5" x14ac:dyDescent="0.25">
      <c r="A10" s="271" t="s">
        <v>122</v>
      </c>
      <c r="B10" s="271" t="s">
        <v>387</v>
      </c>
      <c r="C10" s="72">
        <v>0</v>
      </c>
      <c r="D10" s="261"/>
      <c r="E10" s="261"/>
      <c r="F10" s="261"/>
    </row>
    <row r="11" spans="1:6" ht="64.5" x14ac:dyDescent="0.25">
      <c r="A11" s="271" t="s">
        <v>122</v>
      </c>
      <c r="B11" s="271" t="s">
        <v>388</v>
      </c>
      <c r="C11" s="69">
        <v>0</v>
      </c>
      <c r="D11" s="261"/>
      <c r="E11" s="261"/>
      <c r="F11" s="261"/>
    </row>
    <row r="12" spans="1:6" ht="39" x14ac:dyDescent="0.25">
      <c r="A12" s="271" t="s">
        <v>122</v>
      </c>
      <c r="B12" s="271" t="s">
        <v>354</v>
      </c>
      <c r="C12" s="69">
        <v>0</v>
      </c>
      <c r="D12" s="261"/>
      <c r="E12" s="261"/>
      <c r="F12" s="261"/>
    </row>
    <row r="13" spans="1:6" ht="39" x14ac:dyDescent="0.25">
      <c r="A13" s="271" t="s">
        <v>122</v>
      </c>
      <c r="B13" s="271" t="s">
        <v>259</v>
      </c>
      <c r="C13" s="69">
        <v>0</v>
      </c>
      <c r="D13" s="261"/>
      <c r="E13" s="261"/>
      <c r="F13" s="261"/>
    </row>
    <row r="14" spans="1:6" ht="64.5" x14ac:dyDescent="0.25">
      <c r="A14" s="271" t="s">
        <v>122</v>
      </c>
      <c r="B14" s="271" t="s">
        <v>389</v>
      </c>
      <c r="C14" s="69">
        <v>1</v>
      </c>
      <c r="D14" s="261"/>
      <c r="E14" s="261"/>
      <c r="F14" s="261"/>
    </row>
    <row r="15" spans="1:6" ht="64.5" x14ac:dyDescent="0.25">
      <c r="A15" s="271" t="s">
        <v>122</v>
      </c>
      <c r="B15" s="271" t="s">
        <v>390</v>
      </c>
      <c r="C15" s="69">
        <v>0</v>
      </c>
      <c r="D15" s="261"/>
      <c r="E15" s="261"/>
      <c r="F15" s="261"/>
    </row>
    <row r="16" spans="1:6" ht="39" x14ac:dyDescent="0.25">
      <c r="A16" s="271" t="s">
        <v>122</v>
      </c>
      <c r="B16" s="271" t="s">
        <v>391</v>
      </c>
      <c r="C16" s="69">
        <v>0</v>
      </c>
      <c r="D16" s="261"/>
      <c r="E16" s="261"/>
      <c r="F16" s="261"/>
    </row>
    <row r="17" spans="1:6" ht="39" x14ac:dyDescent="0.25">
      <c r="A17" s="271" t="s">
        <v>122</v>
      </c>
      <c r="B17" s="271" t="s">
        <v>360</v>
      </c>
      <c r="C17" s="69">
        <v>0</v>
      </c>
      <c r="D17" s="261"/>
      <c r="E17" s="261"/>
      <c r="F17" s="261"/>
    </row>
    <row r="18" spans="1:6" ht="39" x14ac:dyDescent="0.25">
      <c r="A18" s="271" t="s">
        <v>122</v>
      </c>
      <c r="B18" s="271" t="s">
        <v>392</v>
      </c>
      <c r="C18" s="69">
        <v>0</v>
      </c>
      <c r="D18" s="261"/>
      <c r="E18" s="261"/>
      <c r="F18" s="261"/>
    </row>
    <row r="19" spans="1:6" ht="26.25" x14ac:dyDescent="0.25">
      <c r="A19" s="271" t="s">
        <v>122</v>
      </c>
      <c r="B19" s="271" t="s">
        <v>299</v>
      </c>
      <c r="C19" s="69">
        <v>0</v>
      </c>
      <c r="D19" s="261"/>
      <c r="E19" s="261"/>
      <c r="F19" s="261"/>
    </row>
    <row r="20" spans="1:6" ht="26.25" x14ac:dyDescent="0.25">
      <c r="A20" s="271" t="s">
        <v>122</v>
      </c>
      <c r="B20" s="271" t="s">
        <v>393</v>
      </c>
      <c r="C20" s="69">
        <v>0</v>
      </c>
      <c r="D20" s="261"/>
      <c r="E20" s="261"/>
      <c r="F20" s="261"/>
    </row>
    <row r="21" spans="1:6" ht="26.25" x14ac:dyDescent="0.25">
      <c r="A21" s="271" t="s">
        <v>122</v>
      </c>
      <c r="B21" s="271" t="s">
        <v>350</v>
      </c>
      <c r="C21" s="69">
        <v>0</v>
      </c>
      <c r="D21" s="261"/>
      <c r="E21" s="261"/>
      <c r="F21" s="261"/>
    </row>
    <row r="22" spans="1:6" ht="26.25" x14ac:dyDescent="0.25">
      <c r="A22" s="271" t="s">
        <v>122</v>
      </c>
      <c r="B22" s="271" t="s">
        <v>394</v>
      </c>
      <c r="C22" s="69">
        <v>1</v>
      </c>
      <c r="D22" s="261"/>
      <c r="E22" s="261"/>
      <c r="F22" s="261"/>
    </row>
    <row r="23" spans="1:6" ht="26.25" x14ac:dyDescent="0.25">
      <c r="A23" s="271" t="s">
        <v>122</v>
      </c>
      <c r="B23" s="271" t="s">
        <v>349</v>
      </c>
      <c r="C23" s="69">
        <v>0</v>
      </c>
      <c r="D23" s="261"/>
      <c r="E23" s="261"/>
      <c r="F23" s="261"/>
    </row>
    <row r="24" spans="1:6" ht="26.25" x14ac:dyDescent="0.25">
      <c r="A24" s="271" t="s">
        <v>122</v>
      </c>
      <c r="B24" s="271" t="s">
        <v>395</v>
      </c>
      <c r="C24" s="69">
        <v>0</v>
      </c>
      <c r="D24" s="261"/>
      <c r="E24" s="261"/>
      <c r="F24" s="261"/>
    </row>
    <row r="25" spans="1:6" ht="26.25" x14ac:dyDescent="0.25">
      <c r="A25" s="271" t="s">
        <v>122</v>
      </c>
      <c r="B25" s="271" t="s">
        <v>396</v>
      </c>
      <c r="C25" s="69">
        <v>0</v>
      </c>
      <c r="D25" s="261"/>
      <c r="E25" s="261"/>
      <c r="F25" s="261"/>
    </row>
    <row r="26" spans="1:6" ht="39" x14ac:dyDescent="0.25">
      <c r="A26" s="271" t="s">
        <v>122</v>
      </c>
      <c r="B26" s="271" t="s">
        <v>397</v>
      </c>
      <c r="C26" s="69">
        <v>0</v>
      </c>
      <c r="D26" s="261"/>
      <c r="E26" s="261"/>
      <c r="F26" s="261"/>
    </row>
    <row r="27" spans="1:6" ht="39" x14ac:dyDescent="0.25">
      <c r="A27" s="271" t="s">
        <v>122</v>
      </c>
      <c r="B27" s="271" t="s">
        <v>398</v>
      </c>
      <c r="C27" s="69">
        <v>0</v>
      </c>
      <c r="D27" s="261"/>
      <c r="E27" s="261"/>
      <c r="F27" s="261"/>
    </row>
    <row r="28" spans="1:6" ht="51.75" x14ac:dyDescent="0.25">
      <c r="A28" s="271" t="s">
        <v>122</v>
      </c>
      <c r="B28" s="271" t="s">
        <v>399</v>
      </c>
      <c r="C28" s="69">
        <v>0</v>
      </c>
      <c r="D28" s="261"/>
      <c r="E28" s="261"/>
      <c r="F28" s="261"/>
    </row>
    <row r="29" spans="1:6" x14ac:dyDescent="0.25">
      <c r="A29" s="271" t="s">
        <v>122</v>
      </c>
      <c r="B29" s="74" t="s">
        <v>361</v>
      </c>
      <c r="C29" s="69">
        <f>SUM(C7:C28)</f>
        <v>2</v>
      </c>
      <c r="D29" s="261"/>
      <c r="E29" s="261"/>
      <c r="F29" s="261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2" workbookViewId="0">
      <selection activeCell="A8" sqref="A8:F29"/>
    </sheetView>
  </sheetViews>
  <sheetFormatPr defaultRowHeight="15" x14ac:dyDescent="0.25"/>
  <cols>
    <col min="1" max="1" width="19.85546875" customWidth="1"/>
    <col min="2" max="2" width="22.7109375" customWidth="1"/>
    <col min="3" max="3" width="22.28515625" customWidth="1"/>
    <col min="4" max="4" width="15.85546875" customWidth="1"/>
    <col min="5" max="5" width="14.7109375" customWidth="1"/>
    <col min="6" max="6" width="18.5703125" customWidth="1"/>
    <col min="7" max="7" width="12.7109375" customWidth="1"/>
  </cols>
  <sheetData>
    <row r="2" spans="1:7" x14ac:dyDescent="0.25">
      <c r="A2" s="12"/>
      <c r="B2" s="12"/>
      <c r="C2" s="12"/>
      <c r="D2" s="12"/>
      <c r="E2" s="12"/>
      <c r="F2" s="12"/>
      <c r="G2" s="12"/>
    </row>
    <row r="3" spans="1:7" ht="18.75" x14ac:dyDescent="0.25">
      <c r="A3" s="11"/>
      <c r="B3" s="11"/>
      <c r="C3" s="11"/>
      <c r="D3" s="27" t="s">
        <v>124</v>
      </c>
      <c r="E3" s="11"/>
      <c r="F3" s="11"/>
      <c r="G3" s="11"/>
    </row>
    <row r="4" spans="1:7" x14ac:dyDescent="0.25">
      <c r="A4" s="11"/>
      <c r="B4" s="11"/>
      <c r="C4" s="11"/>
      <c r="D4" s="11"/>
      <c r="E4" s="11"/>
      <c r="F4" s="11"/>
      <c r="G4" s="11"/>
    </row>
    <row r="5" spans="1:7" x14ac:dyDescent="0.25">
      <c r="A5" s="11"/>
      <c r="B5" s="11"/>
      <c r="C5" s="11"/>
      <c r="D5" s="11"/>
      <c r="E5" s="11"/>
      <c r="F5" s="11"/>
      <c r="G5" s="11"/>
    </row>
    <row r="6" spans="1:7" ht="15.75" x14ac:dyDescent="0.25">
      <c r="A6" s="11"/>
      <c r="B6" s="11"/>
      <c r="C6" s="11"/>
      <c r="D6" s="11"/>
      <c r="E6" s="11"/>
      <c r="F6" s="20" t="s">
        <v>34</v>
      </c>
      <c r="G6" s="11"/>
    </row>
    <row r="7" spans="1:7" ht="48" thickBot="1" x14ac:dyDescent="0.3">
      <c r="A7" s="46" t="s">
        <v>35</v>
      </c>
      <c r="B7" s="46" t="s">
        <v>33</v>
      </c>
      <c r="C7" s="46" t="s">
        <v>36</v>
      </c>
      <c r="D7" s="46" t="s">
        <v>37</v>
      </c>
      <c r="E7" s="46" t="s">
        <v>38</v>
      </c>
      <c r="F7" s="46" t="s">
        <v>39</v>
      </c>
      <c r="G7" s="19"/>
    </row>
    <row r="8" spans="1:7" ht="32.25" thickBot="1" x14ac:dyDescent="0.3">
      <c r="A8" s="33" t="s">
        <v>122</v>
      </c>
      <c r="B8" s="33" t="s">
        <v>112</v>
      </c>
      <c r="C8" s="33" t="s">
        <v>123</v>
      </c>
      <c r="D8" s="33" t="s">
        <v>123</v>
      </c>
      <c r="E8" s="33" t="s">
        <v>123</v>
      </c>
      <c r="F8" s="33" t="s">
        <v>123</v>
      </c>
      <c r="G8" s="4"/>
    </row>
    <row r="9" spans="1:7" ht="83.25" customHeight="1" thickBot="1" x14ac:dyDescent="0.3">
      <c r="A9" s="33" t="s">
        <v>122</v>
      </c>
      <c r="B9" s="29" t="s">
        <v>349</v>
      </c>
      <c r="C9" s="29" t="s">
        <v>123</v>
      </c>
      <c r="D9" s="29" t="s">
        <v>123</v>
      </c>
      <c r="E9" s="29" t="s">
        <v>123</v>
      </c>
      <c r="F9" s="53" t="s">
        <v>369</v>
      </c>
      <c r="G9" s="4"/>
    </row>
    <row r="10" spans="1:7" ht="47.25" x14ac:dyDescent="0.25">
      <c r="A10" s="33" t="s">
        <v>122</v>
      </c>
      <c r="B10" s="29" t="s">
        <v>142</v>
      </c>
      <c r="C10" s="29" t="s">
        <v>123</v>
      </c>
      <c r="D10" s="29" t="s">
        <v>123</v>
      </c>
      <c r="E10" s="29" t="s">
        <v>123</v>
      </c>
      <c r="F10" s="29" t="s">
        <v>143</v>
      </c>
    </row>
    <row r="11" spans="1:7" ht="47.25" x14ac:dyDescent="0.25">
      <c r="A11" s="33" t="s">
        <v>122</v>
      </c>
      <c r="B11" s="37" t="s">
        <v>364</v>
      </c>
      <c r="C11" s="29" t="s">
        <v>123</v>
      </c>
      <c r="D11" s="31" t="s">
        <v>123</v>
      </c>
      <c r="E11" s="31" t="s">
        <v>123</v>
      </c>
      <c r="F11" s="31" t="s">
        <v>153</v>
      </c>
    </row>
    <row r="12" spans="1:7" ht="66" customHeight="1" x14ac:dyDescent="0.25">
      <c r="A12" s="33" t="s">
        <v>122</v>
      </c>
      <c r="B12" s="29" t="s">
        <v>165</v>
      </c>
      <c r="C12" s="29" t="s">
        <v>123</v>
      </c>
      <c r="D12" s="29" t="s">
        <v>123</v>
      </c>
      <c r="E12" s="29" t="s">
        <v>123</v>
      </c>
      <c r="F12" s="29" t="s">
        <v>166</v>
      </c>
    </row>
    <row r="13" spans="1:7" ht="67.5" customHeight="1" x14ac:dyDescent="0.25">
      <c r="A13" s="33" t="s">
        <v>122</v>
      </c>
      <c r="B13" s="37" t="s">
        <v>351</v>
      </c>
      <c r="C13" s="29" t="s">
        <v>123</v>
      </c>
      <c r="D13" s="29" t="s">
        <v>123</v>
      </c>
      <c r="E13" s="29" t="s">
        <v>123</v>
      </c>
      <c r="F13" s="29" t="s">
        <v>365</v>
      </c>
    </row>
    <row r="14" spans="1:7" ht="63" x14ac:dyDescent="0.25">
      <c r="A14" s="33" t="s">
        <v>122</v>
      </c>
      <c r="B14" s="29" t="s">
        <v>352</v>
      </c>
      <c r="C14" s="31" t="s">
        <v>123</v>
      </c>
      <c r="D14" s="29" t="s">
        <v>123</v>
      </c>
      <c r="E14" s="29" t="s">
        <v>123</v>
      </c>
      <c r="F14" s="29" t="s">
        <v>184</v>
      </c>
    </row>
    <row r="15" spans="1:7" ht="47.25" x14ac:dyDescent="0.25">
      <c r="A15" s="33" t="s">
        <v>122</v>
      </c>
      <c r="B15" s="29" t="s">
        <v>194</v>
      </c>
      <c r="C15" s="31" t="s">
        <v>123</v>
      </c>
      <c r="D15" s="29" t="s">
        <v>123</v>
      </c>
      <c r="E15" s="29" t="s">
        <v>123</v>
      </c>
      <c r="F15" s="54" t="s">
        <v>195</v>
      </c>
    </row>
    <row r="16" spans="1:7" ht="63" x14ac:dyDescent="0.25">
      <c r="A16" s="33" t="s">
        <v>122</v>
      </c>
      <c r="B16" s="29" t="s">
        <v>353</v>
      </c>
      <c r="C16" s="29" t="s">
        <v>123</v>
      </c>
      <c r="D16" s="29" t="s">
        <v>123</v>
      </c>
      <c r="E16" s="29" t="s">
        <v>123</v>
      </c>
      <c r="F16" s="29" t="s">
        <v>205</v>
      </c>
    </row>
    <row r="17" spans="1:6" ht="53.25" customHeight="1" x14ac:dyDescent="0.25">
      <c r="A17" s="33" t="s">
        <v>122</v>
      </c>
      <c r="B17" s="29" t="s">
        <v>215</v>
      </c>
      <c r="C17" s="31" t="s">
        <v>123</v>
      </c>
      <c r="D17" s="29" t="s">
        <v>123</v>
      </c>
      <c r="E17" s="29" t="s">
        <v>123</v>
      </c>
      <c r="F17" s="29" t="s">
        <v>123</v>
      </c>
    </row>
    <row r="18" spans="1:6" ht="47.25" x14ac:dyDescent="0.25">
      <c r="A18" s="33" t="s">
        <v>122</v>
      </c>
      <c r="B18" s="29" t="s">
        <v>218</v>
      </c>
      <c r="C18" s="31" t="s">
        <v>123</v>
      </c>
      <c r="D18" s="31" t="s">
        <v>123</v>
      </c>
      <c r="E18" s="29" t="s">
        <v>123</v>
      </c>
      <c r="F18" s="29" t="s">
        <v>227</v>
      </c>
    </row>
    <row r="19" spans="1:6" ht="36" customHeight="1" x14ac:dyDescent="0.25">
      <c r="A19" s="33" t="s">
        <v>122</v>
      </c>
      <c r="B19" s="29" t="s">
        <v>366</v>
      </c>
      <c r="C19" s="29" t="s">
        <v>123</v>
      </c>
      <c r="D19" s="29" t="s">
        <v>123</v>
      </c>
      <c r="E19" s="29" t="s">
        <v>123</v>
      </c>
      <c r="F19" s="29" t="s">
        <v>153</v>
      </c>
    </row>
    <row r="20" spans="1:6" ht="40.5" customHeight="1" x14ac:dyDescent="0.25">
      <c r="A20" s="33" t="s">
        <v>122</v>
      </c>
      <c r="B20" s="37" t="s">
        <v>259</v>
      </c>
      <c r="C20" s="31" t="s">
        <v>123</v>
      </c>
      <c r="D20" s="31" t="s">
        <v>123</v>
      </c>
      <c r="E20" s="31" t="s">
        <v>123</v>
      </c>
      <c r="F20" s="31" t="s">
        <v>153</v>
      </c>
    </row>
    <row r="21" spans="1:6" ht="47.25" x14ac:dyDescent="0.25">
      <c r="A21" s="33" t="s">
        <v>122</v>
      </c>
      <c r="B21" s="29" t="s">
        <v>367</v>
      </c>
      <c r="C21" s="29" t="s">
        <v>123</v>
      </c>
      <c r="D21" s="29" t="s">
        <v>123</v>
      </c>
      <c r="E21" s="29" t="s">
        <v>123</v>
      </c>
      <c r="F21" s="29" t="s">
        <v>269</v>
      </c>
    </row>
    <row r="22" spans="1:6" ht="47.25" customHeight="1" x14ac:dyDescent="0.25">
      <c r="A22" s="33" t="s">
        <v>122</v>
      </c>
      <c r="B22" s="29" t="s">
        <v>356</v>
      </c>
      <c r="C22" s="29" t="s">
        <v>123</v>
      </c>
      <c r="D22" s="29" t="s">
        <v>123</v>
      </c>
      <c r="E22" s="29" t="s">
        <v>123</v>
      </c>
      <c r="F22" s="29" t="s">
        <v>123</v>
      </c>
    </row>
    <row r="23" spans="1:6" ht="40.5" customHeight="1" x14ac:dyDescent="0.25">
      <c r="A23" s="33" t="s">
        <v>122</v>
      </c>
      <c r="B23" s="29" t="s">
        <v>290</v>
      </c>
      <c r="C23" s="29" t="s">
        <v>123</v>
      </c>
      <c r="D23" s="29" t="s">
        <v>123</v>
      </c>
      <c r="E23" s="29" t="s">
        <v>123</v>
      </c>
      <c r="F23" s="29" t="s">
        <v>123</v>
      </c>
    </row>
    <row r="24" spans="1:6" ht="49.5" customHeight="1" x14ac:dyDescent="0.25">
      <c r="A24" s="33" t="s">
        <v>122</v>
      </c>
      <c r="B24" s="29" t="s">
        <v>299</v>
      </c>
      <c r="C24" s="29" t="s">
        <v>123</v>
      </c>
      <c r="D24" s="29" t="s">
        <v>123</v>
      </c>
      <c r="E24" s="29" t="s">
        <v>123</v>
      </c>
      <c r="F24" s="29" t="s">
        <v>368</v>
      </c>
    </row>
    <row r="25" spans="1:6" ht="31.5" x14ac:dyDescent="0.25">
      <c r="A25" s="33" t="s">
        <v>122</v>
      </c>
      <c r="B25" s="29" t="s">
        <v>302</v>
      </c>
      <c r="C25" s="29" t="s">
        <v>123</v>
      </c>
      <c r="D25" s="29" t="s">
        <v>192</v>
      </c>
      <c r="E25" s="29" t="s">
        <v>192</v>
      </c>
      <c r="F25" s="29" t="s">
        <v>192</v>
      </c>
    </row>
    <row r="26" spans="1:6" ht="31.5" x14ac:dyDescent="0.25">
      <c r="A26" s="33" t="s">
        <v>122</v>
      </c>
      <c r="B26" s="29" t="s">
        <v>357</v>
      </c>
      <c r="C26" s="29" t="s">
        <v>123</v>
      </c>
      <c r="D26" s="29" t="s">
        <v>123</v>
      </c>
      <c r="E26" s="29" t="s">
        <v>123</v>
      </c>
      <c r="F26" s="45" t="s">
        <v>320</v>
      </c>
    </row>
    <row r="27" spans="1:6" ht="33" customHeight="1" x14ac:dyDescent="0.25">
      <c r="A27" s="33" t="s">
        <v>122</v>
      </c>
      <c r="B27" s="29" t="s">
        <v>358</v>
      </c>
      <c r="C27" s="31" t="s">
        <v>123</v>
      </c>
      <c r="D27" s="31" t="s">
        <v>123</v>
      </c>
      <c r="E27" s="31" t="s">
        <v>123</v>
      </c>
      <c r="F27" s="31" t="s">
        <v>123</v>
      </c>
    </row>
    <row r="28" spans="1:6" ht="40.5" customHeight="1" x14ac:dyDescent="0.25">
      <c r="A28" s="33" t="s">
        <v>122</v>
      </c>
      <c r="B28" s="29" t="s">
        <v>359</v>
      </c>
      <c r="C28" s="31" t="s">
        <v>123</v>
      </c>
      <c r="D28" s="31" t="s">
        <v>123</v>
      </c>
      <c r="E28" s="31" t="s">
        <v>123</v>
      </c>
      <c r="F28" s="31" t="s">
        <v>123</v>
      </c>
    </row>
    <row r="29" spans="1:6" ht="47.25" x14ac:dyDescent="0.25">
      <c r="A29" s="33" t="s">
        <v>122</v>
      </c>
      <c r="B29" s="29" t="s">
        <v>360</v>
      </c>
      <c r="C29" s="29" t="s">
        <v>123</v>
      </c>
      <c r="D29" s="29" t="s">
        <v>123</v>
      </c>
      <c r="E29" s="29" t="s">
        <v>123</v>
      </c>
      <c r="F29" s="29" t="s">
        <v>346</v>
      </c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1.</vt:lpstr>
      <vt:lpstr>1.1.</vt:lpstr>
      <vt:lpstr>1.2</vt:lpstr>
      <vt:lpstr>1.2.1</vt:lpstr>
      <vt:lpstr>1.3</vt:lpstr>
      <vt:lpstr>1.3.1</vt:lpstr>
      <vt:lpstr>1.4</vt:lpstr>
      <vt:lpstr>1.5</vt:lpstr>
      <vt:lpstr>1.6</vt:lpstr>
      <vt:lpstr>1.7</vt:lpstr>
      <vt:lpstr>1.8</vt:lpstr>
      <vt:lpstr>1.9</vt:lpstr>
      <vt:lpstr>1.9.1</vt:lpstr>
      <vt:lpstr>1.9.2</vt:lpstr>
      <vt:lpstr>1.10</vt:lpstr>
      <vt:lpstr>1.11</vt:lpstr>
      <vt:lpstr>1.12.</vt:lpstr>
      <vt:lpstr>1.12-1</vt:lpstr>
      <vt:lpstr>1.13.</vt:lpstr>
      <vt:lpstr>1.14</vt:lpstr>
      <vt:lpstr>1.14-2</vt:lpstr>
      <vt:lpstr>1.14.3</vt:lpstr>
      <vt:lpstr>1.15</vt:lpstr>
      <vt:lpstr>1.16</vt:lpstr>
      <vt:lpstr>1.16-2</vt:lpstr>
      <vt:lpstr>1.17</vt:lpstr>
      <vt:lpstr>1.17-2</vt:lpstr>
      <vt:lpstr>1.18</vt:lpstr>
      <vt:lpstr>1.19</vt:lpstr>
      <vt:lpstr>1.20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2021-10-29T12:31:19Z</dcterms:modified>
</cp:coreProperties>
</file>