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4 класс" sheetId="1" r:id="rId1"/>
  </sheets>
  <definedNames/>
  <calcPr fullCalcOnLoad="1"/>
</workbook>
</file>

<file path=xl/sharedStrings.xml><?xml version="1.0" encoding="utf-8"?>
<sst xmlns="http://schemas.openxmlformats.org/spreadsheetml/2006/main" count="224" uniqueCount="112">
  <si>
    <t xml:space="preserve">Протокол </t>
  </si>
  <si>
    <t>Максимальный балл</t>
  </si>
  <si>
    <t>№</t>
  </si>
  <si>
    <t>ФИО участников</t>
  </si>
  <si>
    <t>Район</t>
  </si>
  <si>
    <t>ОУ</t>
  </si>
  <si>
    <t>ФИО учителя</t>
  </si>
  <si>
    <t xml:space="preserve">Задания </t>
  </si>
  <si>
    <t>Общее кол-во баллов</t>
  </si>
  <si>
    <t xml:space="preserve">процент выполнения </t>
  </si>
  <si>
    <t xml:space="preserve">17.02.2017 г </t>
  </si>
  <si>
    <t xml:space="preserve"> муниципального этапа IX республиканской олимпиады школьников по технологии УДЕ академика РАО Эрдниева П.М.</t>
  </si>
  <si>
    <t>г.Элиста</t>
  </si>
  <si>
    <t>Дедюкиева Иляна Валерьевна</t>
  </si>
  <si>
    <t>Цебекова Алина Очировна</t>
  </si>
  <si>
    <t>Халгаев Давид Алексеевич</t>
  </si>
  <si>
    <t>Ильджирингов Тимур Дорджиевич</t>
  </si>
  <si>
    <t>Басангова Анжелика Евгеньевна</t>
  </si>
  <si>
    <t>Гучинова Цагана Баатровна</t>
  </si>
  <si>
    <t>Ашаева Алина Александровна</t>
  </si>
  <si>
    <t>Алиева Даяна Александровна</t>
  </si>
  <si>
    <t>Кокунцыкова Эвелина Саналовна</t>
  </si>
  <si>
    <t>Воробьёв Олег Евгеньевич</t>
  </si>
  <si>
    <t>Горяева Аяна Чимидовна</t>
  </si>
  <si>
    <t>Церекаева Валерия Владиславовна</t>
  </si>
  <si>
    <t>Ользеев Максим Юрьевич</t>
  </si>
  <si>
    <t>Ким Владислав Витальевич</t>
  </si>
  <si>
    <t>Акимова Арина Александровна</t>
  </si>
  <si>
    <t>Эрдниева Гиляна Сергеевна</t>
  </si>
  <si>
    <t>Сохоров Эрдем Бадмаевич</t>
  </si>
  <si>
    <t>Горяев Пюрвя Баатрович</t>
  </si>
  <si>
    <t xml:space="preserve">Бурлуткина Диана Георгиевна </t>
  </si>
  <si>
    <t>Закинова Юлия Нурдиновна</t>
  </si>
  <si>
    <t>Иванова Валерия Вячеславовна</t>
  </si>
  <si>
    <t>Джамтиров Дольган Церенович</t>
  </si>
  <si>
    <t>Очирова Диана Константиновна</t>
  </si>
  <si>
    <t>Церенова Энкира Сергеевна</t>
  </si>
  <si>
    <t>Москаленко Роман Андреевич</t>
  </si>
  <si>
    <t>Хахленова Анжела Хонгоровна</t>
  </si>
  <si>
    <t>Бадмаева Алтана Бадмаевна</t>
  </si>
  <si>
    <t>Санджиева Эльза Сергеевна</t>
  </si>
  <si>
    <t>Санджиева Алина Аркадьевна</t>
  </si>
  <si>
    <t>Бородин Андрей Алексеевич</t>
  </si>
  <si>
    <t>Кукшинов Чингиз Игоревич</t>
  </si>
  <si>
    <t>Сангаджи-Горяева Виктория Владимировна</t>
  </si>
  <si>
    <t>Цекиров Цецен Зултаевич</t>
  </si>
  <si>
    <t>Гордеев Денис Николаевич</t>
  </si>
  <si>
    <t>Манджиев Вадим Владимирович</t>
  </si>
  <si>
    <t>Санджиев Алдар Анатольевич</t>
  </si>
  <si>
    <t>Бадмаев Владислав Александрович</t>
  </si>
  <si>
    <t>Басаев Дорджи Борисович</t>
  </si>
  <si>
    <t>Назаров Данзан Александрович</t>
  </si>
  <si>
    <t>Такаев Кирсан Александрович</t>
  </si>
  <si>
    <t>Кадушев Лиджи Владимирович</t>
  </si>
  <si>
    <t>Борисов Айс Мергенович</t>
  </si>
  <si>
    <t>Килганова Татьяна Маратовна</t>
  </si>
  <si>
    <t>Джанхаева Анастасия  Андреевна</t>
  </si>
  <si>
    <t>Ширинов Очир Сергеевич</t>
  </si>
  <si>
    <t>Сангаджиев Джиргал Леонидович</t>
  </si>
  <si>
    <t>Исаева Алтана Анатольевна</t>
  </si>
  <si>
    <t>Липаев Владислав Витальевич</t>
  </si>
  <si>
    <t>Эрдни-Горяев Данзан Саврович</t>
  </si>
  <si>
    <t>Очиров Владислав Саналович</t>
  </si>
  <si>
    <t>ЧОУ ОШ "Перспектива"</t>
  </si>
  <si>
    <t>МБОУ "СОШ №23"</t>
  </si>
  <si>
    <t xml:space="preserve">МБОУ "СОШ №20" </t>
  </si>
  <si>
    <t>МБОУ "КНГ"</t>
  </si>
  <si>
    <t>МБОУ "СОШ № 21"</t>
  </si>
  <si>
    <t>МБОУ "СОШ №8"</t>
  </si>
  <si>
    <t>МБОУ "СОШ №18"</t>
  </si>
  <si>
    <t xml:space="preserve">МБОУ "СОШ №10" </t>
  </si>
  <si>
    <t>МБОУ ЭМГ</t>
  </si>
  <si>
    <t>МБОУ  "СОШ №17"</t>
  </si>
  <si>
    <t>МБОУ "СОШ№4"</t>
  </si>
  <si>
    <t>МБОУ "СОШ №12"</t>
  </si>
  <si>
    <t>МБОУ «СОШ №2»</t>
  </si>
  <si>
    <t>МКОУ "НОШ № 22"</t>
  </si>
  <si>
    <t>МБОУ "СОШ №3"</t>
  </si>
  <si>
    <t>ЭПК</t>
  </si>
  <si>
    <t>Бадма-Халгаева Екатерина Александровна</t>
  </si>
  <si>
    <t>Доржиева Татьяна Владимировна</t>
  </si>
  <si>
    <t>Очирова Элеонора Владимировна</t>
  </si>
  <si>
    <t>Нечаева Татьяна Владимировна</t>
  </si>
  <si>
    <t>Зодбаева Ирина Владимировна</t>
  </si>
  <si>
    <t>Маглинова Баирта Борисовна</t>
  </si>
  <si>
    <t>Репкина Людмила Евгеньевна</t>
  </si>
  <si>
    <t>Харакчанова Любовь Сергеевна</t>
  </si>
  <si>
    <t>Гаряева Валентина Борисовна</t>
  </si>
  <si>
    <t>Прокопова Ирина Вильевна</t>
  </si>
  <si>
    <t>Сандеева Юлия Александровна</t>
  </si>
  <si>
    <t>Кикеева Нина Очир-Горяевна</t>
  </si>
  <si>
    <t>Мучкаева Наталья Петровна</t>
  </si>
  <si>
    <t>Мучкавеа Наталья Петровна</t>
  </si>
  <si>
    <t>Лизинова Мария Урубжуровна</t>
  </si>
  <si>
    <t>Басангова Байрта Васильевна</t>
  </si>
  <si>
    <t>Кармашова Наталья Олиевна</t>
  </si>
  <si>
    <t>Тиминова Татьяна Ивановна</t>
  </si>
  <si>
    <t>Бурилова Майя Очировна</t>
  </si>
  <si>
    <t>Доржиева Ирина Гаряевна</t>
  </si>
  <si>
    <t>Кострикина Наталья Александровна</t>
  </si>
  <si>
    <t>Галимеева Александра Геннадьевна</t>
  </si>
  <si>
    <t>Бадаева Амуланга Эрдниевна</t>
  </si>
  <si>
    <t>Карсункаева Бэлла Александровна</t>
  </si>
  <si>
    <t>Лизинова Мария Урабжуровна</t>
  </si>
  <si>
    <t>Кармащова Наталья Олиевна</t>
  </si>
  <si>
    <t>Башнаева Кермен Дорджи - Горяевна</t>
  </si>
  <si>
    <t>Манджиева Виктория Михайловна</t>
  </si>
  <si>
    <t>Ворожбитова Людмила Михайловна</t>
  </si>
  <si>
    <t>Бадмаева Эльзята Батыревна</t>
  </si>
  <si>
    <t>Эвиева Виктория Валерьевна</t>
  </si>
  <si>
    <t>Манджиев Эрдни Евгеньевич</t>
  </si>
  <si>
    <t>Гасандаева Нина Эренджановна</t>
  </si>
</sst>
</file>

<file path=xl/styles.xml><?xml version="1.0" encoding="utf-8"?>
<styleSheet xmlns="http://schemas.openxmlformats.org/spreadsheetml/2006/main">
  <numFmts count="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6" fillId="0" borderId="0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1" fontId="0" fillId="0" borderId="10" xfId="0" applyNumberFormat="1" applyBorder="1" applyAlignment="1">
      <alignment wrapText="1"/>
    </xf>
    <xf numFmtId="0" fontId="36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wrapText="1"/>
    </xf>
    <xf numFmtId="0" fontId="36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="80" zoomScaleNormal="80" zoomScalePageLayoutView="0" workbookViewId="0" topLeftCell="B1">
      <selection activeCell="B7" sqref="B7"/>
    </sheetView>
  </sheetViews>
  <sheetFormatPr defaultColWidth="9.140625" defaultRowHeight="15"/>
  <cols>
    <col min="1" max="1" width="4.00390625" style="0" customWidth="1"/>
    <col min="2" max="2" width="33.8515625" style="0" customWidth="1"/>
    <col min="3" max="3" width="10.28125" style="0" customWidth="1"/>
    <col min="4" max="4" width="15.7109375" style="0" customWidth="1"/>
    <col min="5" max="5" width="43.8515625" style="0" customWidth="1"/>
  </cols>
  <sheetData>
    <row r="1" spans="1:12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.75">
      <c r="A3" s="1"/>
      <c r="B3" s="16" t="s">
        <v>10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.75">
      <c r="A4" s="1"/>
      <c r="B4" s="1" t="s">
        <v>1</v>
      </c>
      <c r="C4" s="1">
        <v>35</v>
      </c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14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/>
      <c r="H5" s="14"/>
      <c r="I5" s="14"/>
      <c r="J5" s="14"/>
      <c r="K5" s="15" t="s">
        <v>8</v>
      </c>
      <c r="L5" s="15" t="s">
        <v>9</v>
      </c>
    </row>
    <row r="6" spans="1:12" ht="33" customHeight="1">
      <c r="A6" s="14"/>
      <c r="B6" s="14"/>
      <c r="C6" s="14"/>
      <c r="D6" s="14"/>
      <c r="E6" s="14"/>
      <c r="F6" s="2">
        <v>1</v>
      </c>
      <c r="G6" s="2">
        <v>2</v>
      </c>
      <c r="H6" s="2">
        <v>3</v>
      </c>
      <c r="I6" s="2">
        <v>4</v>
      </c>
      <c r="J6" s="2">
        <v>5</v>
      </c>
      <c r="K6" s="15"/>
      <c r="L6" s="15"/>
    </row>
    <row r="7" spans="1:13" ht="31.5">
      <c r="A7" s="3">
        <v>1</v>
      </c>
      <c r="B7" s="4" t="s">
        <v>13</v>
      </c>
      <c r="C7" s="4" t="s">
        <v>12</v>
      </c>
      <c r="D7" s="7" t="s">
        <v>63</v>
      </c>
      <c r="E7" s="4" t="s">
        <v>111</v>
      </c>
      <c r="F7" s="8">
        <v>7</v>
      </c>
      <c r="G7" s="3">
        <v>0</v>
      </c>
      <c r="H7" s="3">
        <v>7</v>
      </c>
      <c r="I7" s="3">
        <v>7</v>
      </c>
      <c r="J7" s="3">
        <v>7</v>
      </c>
      <c r="K7" s="3">
        <f>SUM(F7:J7)</f>
        <v>28</v>
      </c>
      <c r="L7" s="6">
        <f>K7/35*100</f>
        <v>80</v>
      </c>
      <c r="M7">
        <f>SUM(F7:J7)</f>
        <v>28</v>
      </c>
    </row>
    <row r="8" spans="1:12" ht="31.5">
      <c r="A8" s="3">
        <v>2</v>
      </c>
      <c r="B8" s="4" t="s">
        <v>14</v>
      </c>
      <c r="C8" s="4" t="s">
        <v>12</v>
      </c>
      <c r="D8" s="7" t="s">
        <v>64</v>
      </c>
      <c r="E8" s="5" t="s">
        <v>82</v>
      </c>
      <c r="F8" s="8">
        <v>0</v>
      </c>
      <c r="G8" s="3">
        <v>6</v>
      </c>
      <c r="H8" s="3">
        <v>7</v>
      </c>
      <c r="I8" s="3">
        <v>7</v>
      </c>
      <c r="J8" s="3">
        <v>7</v>
      </c>
      <c r="K8" s="3">
        <f aca="true" t="shared" si="0" ref="K8:K59">SUM(F8:J8)</f>
        <v>27</v>
      </c>
      <c r="L8" s="6">
        <f aca="true" t="shared" si="1" ref="L8:L59">K8/35*100</f>
        <v>77.14285714285715</v>
      </c>
    </row>
    <row r="9" spans="1:12" ht="31.5">
      <c r="A9" s="3">
        <v>3</v>
      </c>
      <c r="B9" s="4" t="s">
        <v>15</v>
      </c>
      <c r="C9" s="4" t="s">
        <v>12</v>
      </c>
      <c r="D9" s="7" t="s">
        <v>65</v>
      </c>
      <c r="E9" s="5" t="s">
        <v>83</v>
      </c>
      <c r="F9" s="8">
        <v>7</v>
      </c>
      <c r="G9" s="3">
        <v>7</v>
      </c>
      <c r="H9" s="3">
        <v>0</v>
      </c>
      <c r="I9" s="3">
        <v>7</v>
      </c>
      <c r="J9" s="3">
        <v>0</v>
      </c>
      <c r="K9" s="3">
        <f t="shared" si="0"/>
        <v>21</v>
      </c>
      <c r="L9" s="6">
        <f t="shared" si="1"/>
        <v>60</v>
      </c>
    </row>
    <row r="10" spans="1:12" ht="31.5">
      <c r="A10" s="3">
        <v>4</v>
      </c>
      <c r="B10" s="4" t="s">
        <v>16</v>
      </c>
      <c r="C10" s="4" t="s">
        <v>12</v>
      </c>
      <c r="D10" s="7" t="s">
        <v>64</v>
      </c>
      <c r="E10" s="5" t="s">
        <v>82</v>
      </c>
      <c r="F10" s="8">
        <v>0</v>
      </c>
      <c r="G10" s="3">
        <v>0</v>
      </c>
      <c r="H10" s="3">
        <v>7</v>
      </c>
      <c r="I10" s="3">
        <v>7</v>
      </c>
      <c r="J10" s="3">
        <v>0</v>
      </c>
      <c r="K10" s="3">
        <f t="shared" si="0"/>
        <v>14</v>
      </c>
      <c r="L10" s="6">
        <f t="shared" si="1"/>
        <v>40</v>
      </c>
    </row>
    <row r="11" spans="1:12" ht="15.75">
      <c r="A11" s="3">
        <v>5</v>
      </c>
      <c r="B11" s="4" t="s">
        <v>110</v>
      </c>
      <c r="C11" s="4" t="s">
        <v>12</v>
      </c>
      <c r="D11" s="7" t="s">
        <v>66</v>
      </c>
      <c r="E11" s="9" t="s">
        <v>79</v>
      </c>
      <c r="F11" s="8">
        <v>7</v>
      </c>
      <c r="G11" s="3">
        <v>0</v>
      </c>
      <c r="H11" s="3">
        <v>7</v>
      </c>
      <c r="I11" s="3">
        <v>7</v>
      </c>
      <c r="J11" s="3">
        <v>0</v>
      </c>
      <c r="K11" s="3">
        <f t="shared" si="0"/>
        <v>21</v>
      </c>
      <c r="L11" s="6">
        <f t="shared" si="1"/>
        <v>60</v>
      </c>
    </row>
    <row r="12" spans="1:12" ht="15.75">
      <c r="A12" s="3">
        <v>6</v>
      </c>
      <c r="B12" s="4" t="s">
        <v>109</v>
      </c>
      <c r="C12" s="4" t="s">
        <v>12</v>
      </c>
      <c r="D12" s="7" t="s">
        <v>66</v>
      </c>
      <c r="E12" s="10" t="s">
        <v>80</v>
      </c>
      <c r="F12" s="8">
        <v>0</v>
      </c>
      <c r="G12" s="3">
        <v>4</v>
      </c>
      <c r="H12" s="3">
        <v>7</v>
      </c>
      <c r="I12" s="3">
        <v>7</v>
      </c>
      <c r="J12" s="3">
        <v>7</v>
      </c>
      <c r="K12" s="3">
        <f t="shared" si="0"/>
        <v>25</v>
      </c>
      <c r="L12" s="6">
        <f t="shared" si="1"/>
        <v>71.42857142857143</v>
      </c>
    </row>
    <row r="13" spans="1:12" ht="31.5">
      <c r="A13" s="3">
        <v>7</v>
      </c>
      <c r="B13" s="4" t="s">
        <v>17</v>
      </c>
      <c r="C13" s="4" t="s">
        <v>12</v>
      </c>
      <c r="D13" s="7" t="s">
        <v>67</v>
      </c>
      <c r="E13" s="5" t="s">
        <v>85</v>
      </c>
      <c r="F13" s="8">
        <v>7</v>
      </c>
      <c r="G13" s="3">
        <v>4</v>
      </c>
      <c r="H13" s="3">
        <v>4</v>
      </c>
      <c r="I13" s="3">
        <v>7</v>
      </c>
      <c r="J13" s="3">
        <v>5</v>
      </c>
      <c r="K13" s="3">
        <f t="shared" si="0"/>
        <v>27</v>
      </c>
      <c r="L13" s="6">
        <f t="shared" si="1"/>
        <v>77.14285714285715</v>
      </c>
    </row>
    <row r="14" spans="1:12" ht="31.5">
      <c r="A14" s="3">
        <v>8</v>
      </c>
      <c r="B14" s="4" t="s">
        <v>18</v>
      </c>
      <c r="C14" s="4" t="s">
        <v>12</v>
      </c>
      <c r="D14" s="7" t="s">
        <v>68</v>
      </c>
      <c r="E14" s="5" t="s">
        <v>86</v>
      </c>
      <c r="F14" s="8">
        <v>0</v>
      </c>
      <c r="G14" s="3">
        <v>0</v>
      </c>
      <c r="H14" s="3">
        <v>0</v>
      </c>
      <c r="I14" s="3">
        <v>0</v>
      </c>
      <c r="J14" s="3">
        <v>0</v>
      </c>
      <c r="K14" s="3">
        <f t="shared" si="0"/>
        <v>0</v>
      </c>
      <c r="L14" s="6">
        <f t="shared" si="1"/>
        <v>0</v>
      </c>
    </row>
    <row r="15" spans="1:12" ht="15.75">
      <c r="A15" s="3">
        <v>9</v>
      </c>
      <c r="B15" s="4" t="s">
        <v>19</v>
      </c>
      <c r="C15" s="4" t="s">
        <v>12</v>
      </c>
      <c r="D15" s="7" t="s">
        <v>66</v>
      </c>
      <c r="E15" s="10" t="s">
        <v>81</v>
      </c>
      <c r="F15" s="8">
        <v>0</v>
      </c>
      <c r="G15" s="3">
        <v>0</v>
      </c>
      <c r="H15" s="3">
        <v>0</v>
      </c>
      <c r="I15" s="3">
        <v>7</v>
      </c>
      <c r="J15" s="3">
        <v>0</v>
      </c>
      <c r="K15" s="3">
        <f t="shared" si="0"/>
        <v>7</v>
      </c>
      <c r="L15" s="6">
        <f t="shared" si="1"/>
        <v>20</v>
      </c>
    </row>
    <row r="16" spans="1:12" ht="31.5">
      <c r="A16" s="3">
        <v>10</v>
      </c>
      <c r="B16" s="4" t="s">
        <v>20</v>
      </c>
      <c r="C16" s="4" t="s">
        <v>12</v>
      </c>
      <c r="D16" s="7" t="s">
        <v>69</v>
      </c>
      <c r="E16" s="5" t="s">
        <v>87</v>
      </c>
      <c r="F16" s="8">
        <v>0</v>
      </c>
      <c r="G16" s="3">
        <v>5</v>
      </c>
      <c r="H16" s="3">
        <v>4</v>
      </c>
      <c r="I16" s="3">
        <v>7</v>
      </c>
      <c r="J16" s="3">
        <v>0</v>
      </c>
      <c r="K16" s="3">
        <f t="shared" si="0"/>
        <v>16</v>
      </c>
      <c r="L16" s="6">
        <f t="shared" si="1"/>
        <v>45.714285714285715</v>
      </c>
    </row>
    <row r="17" spans="1:12" ht="31.5">
      <c r="A17" s="3">
        <v>11</v>
      </c>
      <c r="B17" s="4" t="s">
        <v>21</v>
      </c>
      <c r="C17" s="4" t="s">
        <v>12</v>
      </c>
      <c r="D17" s="7" t="s">
        <v>69</v>
      </c>
      <c r="E17" s="5" t="s">
        <v>89</v>
      </c>
      <c r="F17" s="8">
        <v>0</v>
      </c>
      <c r="G17" s="3">
        <v>0</v>
      </c>
      <c r="H17" s="3">
        <v>0</v>
      </c>
      <c r="I17" s="3">
        <v>0</v>
      </c>
      <c r="J17" s="3">
        <v>0</v>
      </c>
      <c r="K17" s="3">
        <f t="shared" si="0"/>
        <v>0</v>
      </c>
      <c r="L17" s="6">
        <f t="shared" si="1"/>
        <v>0</v>
      </c>
    </row>
    <row r="18" spans="1:12" ht="31.5">
      <c r="A18" s="3">
        <v>12</v>
      </c>
      <c r="B18" s="4" t="s">
        <v>22</v>
      </c>
      <c r="C18" s="4" t="s">
        <v>12</v>
      </c>
      <c r="D18" s="7" t="s">
        <v>70</v>
      </c>
      <c r="E18" s="5" t="s">
        <v>90</v>
      </c>
      <c r="F18" s="8">
        <v>0</v>
      </c>
      <c r="G18" s="3">
        <v>0</v>
      </c>
      <c r="H18" s="3">
        <v>7</v>
      </c>
      <c r="I18" s="3">
        <v>7</v>
      </c>
      <c r="J18" s="3">
        <v>0</v>
      </c>
      <c r="K18" s="3">
        <f t="shared" si="0"/>
        <v>14</v>
      </c>
      <c r="L18" s="6">
        <f t="shared" si="1"/>
        <v>40</v>
      </c>
    </row>
    <row r="19" spans="1:12" ht="31.5">
      <c r="A19" s="3">
        <v>13</v>
      </c>
      <c r="B19" s="4" t="s">
        <v>23</v>
      </c>
      <c r="C19" s="4" t="s">
        <v>12</v>
      </c>
      <c r="D19" s="7" t="s">
        <v>69</v>
      </c>
      <c r="E19" s="5" t="s">
        <v>87</v>
      </c>
      <c r="F19" s="8">
        <v>0</v>
      </c>
      <c r="G19" s="3">
        <v>4</v>
      </c>
      <c r="H19" s="3">
        <v>4</v>
      </c>
      <c r="I19" s="3">
        <v>7</v>
      </c>
      <c r="J19" s="3">
        <v>0</v>
      </c>
      <c r="K19" s="3">
        <f t="shared" si="0"/>
        <v>15</v>
      </c>
      <c r="L19" s="6">
        <f t="shared" si="1"/>
        <v>42.857142857142854</v>
      </c>
    </row>
    <row r="20" spans="1:12" ht="31.5">
      <c r="A20" s="3">
        <v>14</v>
      </c>
      <c r="B20" s="4" t="s">
        <v>24</v>
      </c>
      <c r="C20" s="4" t="s">
        <v>12</v>
      </c>
      <c r="D20" s="7" t="s">
        <v>69</v>
      </c>
      <c r="E20" s="11" t="s">
        <v>88</v>
      </c>
      <c r="F20" s="8">
        <v>7</v>
      </c>
      <c r="G20" s="3">
        <v>0</v>
      </c>
      <c r="H20" s="3">
        <v>0</v>
      </c>
      <c r="I20" s="3">
        <v>0</v>
      </c>
      <c r="J20" s="3">
        <v>0</v>
      </c>
      <c r="K20" s="3">
        <f t="shared" si="0"/>
        <v>7</v>
      </c>
      <c r="L20" s="6">
        <f t="shared" si="1"/>
        <v>20</v>
      </c>
    </row>
    <row r="21" spans="1:12" ht="31.5">
      <c r="A21" s="3">
        <v>15</v>
      </c>
      <c r="B21" s="4" t="s">
        <v>108</v>
      </c>
      <c r="C21" s="4" t="s">
        <v>12</v>
      </c>
      <c r="D21" s="7" t="s">
        <v>69</v>
      </c>
      <c r="E21" s="5" t="s">
        <v>89</v>
      </c>
      <c r="F21" s="8">
        <v>0</v>
      </c>
      <c r="G21" s="3">
        <v>6</v>
      </c>
      <c r="H21" s="3">
        <v>7</v>
      </c>
      <c r="I21" s="3">
        <v>7</v>
      </c>
      <c r="J21" s="3">
        <v>7</v>
      </c>
      <c r="K21" s="3">
        <f t="shared" si="0"/>
        <v>27</v>
      </c>
      <c r="L21" s="6">
        <f t="shared" si="1"/>
        <v>77.14285714285715</v>
      </c>
    </row>
    <row r="22" spans="1:12" ht="15.75">
      <c r="A22" s="3">
        <v>16</v>
      </c>
      <c r="B22" s="13" t="s">
        <v>25</v>
      </c>
      <c r="C22" s="4" t="s">
        <v>12</v>
      </c>
      <c r="D22" s="7" t="s">
        <v>71</v>
      </c>
      <c r="E22" s="5" t="s">
        <v>91</v>
      </c>
      <c r="F22" s="8">
        <v>0</v>
      </c>
      <c r="G22" s="3">
        <v>7</v>
      </c>
      <c r="H22" s="3">
        <v>7</v>
      </c>
      <c r="I22" s="3">
        <v>7</v>
      </c>
      <c r="J22" s="3">
        <v>7</v>
      </c>
      <c r="K22" s="3">
        <f t="shared" si="0"/>
        <v>28</v>
      </c>
      <c r="L22" s="6">
        <f t="shared" si="1"/>
        <v>80</v>
      </c>
    </row>
    <row r="23" spans="1:12" ht="15.75">
      <c r="A23" s="3">
        <v>17</v>
      </c>
      <c r="B23" s="4" t="s">
        <v>26</v>
      </c>
      <c r="C23" s="4" t="s">
        <v>12</v>
      </c>
      <c r="D23" s="7" t="s">
        <v>71</v>
      </c>
      <c r="E23" s="5" t="s">
        <v>92</v>
      </c>
      <c r="F23" s="8">
        <v>3</v>
      </c>
      <c r="G23" s="3">
        <v>7</v>
      </c>
      <c r="H23" s="3">
        <v>4</v>
      </c>
      <c r="I23" s="3">
        <v>7</v>
      </c>
      <c r="J23" s="3">
        <v>4</v>
      </c>
      <c r="K23" s="3">
        <f t="shared" si="0"/>
        <v>25</v>
      </c>
      <c r="L23" s="6">
        <f t="shared" si="1"/>
        <v>71.42857142857143</v>
      </c>
    </row>
    <row r="24" spans="1:12" ht="15.75">
      <c r="A24" s="3">
        <v>18</v>
      </c>
      <c r="B24" s="4" t="s">
        <v>27</v>
      </c>
      <c r="C24" s="4" t="s">
        <v>12</v>
      </c>
      <c r="D24" s="7" t="s">
        <v>71</v>
      </c>
      <c r="E24" s="5" t="s">
        <v>93</v>
      </c>
      <c r="F24" s="8">
        <v>0</v>
      </c>
      <c r="G24" s="3">
        <v>7</v>
      </c>
      <c r="H24" s="3">
        <v>4</v>
      </c>
      <c r="I24" s="3">
        <v>7</v>
      </c>
      <c r="J24" s="3">
        <v>7</v>
      </c>
      <c r="K24" s="3">
        <f t="shared" si="0"/>
        <v>25</v>
      </c>
      <c r="L24" s="6">
        <f t="shared" si="1"/>
        <v>71.42857142857143</v>
      </c>
    </row>
    <row r="25" spans="1:12" ht="31.5">
      <c r="A25" s="3">
        <v>19</v>
      </c>
      <c r="B25" s="4" t="s">
        <v>28</v>
      </c>
      <c r="C25" s="4" t="s">
        <v>12</v>
      </c>
      <c r="D25" s="7" t="s">
        <v>69</v>
      </c>
      <c r="E25" s="5" t="s">
        <v>87</v>
      </c>
      <c r="F25" s="8">
        <v>0</v>
      </c>
      <c r="G25" s="3">
        <v>0</v>
      </c>
      <c r="H25" s="3">
        <v>1</v>
      </c>
      <c r="I25" s="3">
        <v>7</v>
      </c>
      <c r="J25" s="3">
        <v>0</v>
      </c>
      <c r="K25" s="3">
        <f t="shared" si="0"/>
        <v>8</v>
      </c>
      <c r="L25" s="6">
        <f t="shared" si="1"/>
        <v>22.857142857142858</v>
      </c>
    </row>
    <row r="26" spans="1:12" ht="31.5">
      <c r="A26" s="3">
        <v>20</v>
      </c>
      <c r="B26" s="4" t="s">
        <v>29</v>
      </c>
      <c r="C26" s="4" t="s">
        <v>12</v>
      </c>
      <c r="D26" s="7" t="s">
        <v>72</v>
      </c>
      <c r="E26" s="5" t="s">
        <v>94</v>
      </c>
      <c r="F26" s="8">
        <v>0</v>
      </c>
      <c r="G26" s="3">
        <v>0</v>
      </c>
      <c r="H26" s="3">
        <v>4</v>
      </c>
      <c r="I26" s="3">
        <v>7</v>
      </c>
      <c r="J26" s="3">
        <v>0</v>
      </c>
      <c r="K26" s="3">
        <f t="shared" si="0"/>
        <v>11</v>
      </c>
      <c r="L26" s="6">
        <f t="shared" si="1"/>
        <v>31.428571428571427</v>
      </c>
    </row>
    <row r="27" spans="1:12" ht="31.5">
      <c r="A27" s="3">
        <v>21</v>
      </c>
      <c r="B27" s="4" t="s">
        <v>30</v>
      </c>
      <c r="C27" s="4" t="s">
        <v>12</v>
      </c>
      <c r="D27" s="7" t="s">
        <v>72</v>
      </c>
      <c r="E27" s="5" t="s">
        <v>95</v>
      </c>
      <c r="F27" s="8">
        <v>0</v>
      </c>
      <c r="G27" s="3">
        <v>4</v>
      </c>
      <c r="H27" s="3">
        <v>7</v>
      </c>
      <c r="I27" s="3">
        <v>7</v>
      </c>
      <c r="J27" s="3">
        <v>7</v>
      </c>
      <c r="K27" s="3">
        <f t="shared" si="0"/>
        <v>25</v>
      </c>
      <c r="L27" s="6">
        <f t="shared" si="1"/>
        <v>71.42857142857143</v>
      </c>
    </row>
    <row r="28" spans="1:12" ht="31.5">
      <c r="A28" s="3">
        <v>22</v>
      </c>
      <c r="B28" s="4" t="s">
        <v>31</v>
      </c>
      <c r="C28" s="4" t="s">
        <v>12</v>
      </c>
      <c r="D28" s="7" t="s">
        <v>73</v>
      </c>
      <c r="E28" s="5" t="s">
        <v>96</v>
      </c>
      <c r="F28" s="8">
        <v>0</v>
      </c>
      <c r="G28" s="3">
        <v>1</v>
      </c>
      <c r="H28" s="3">
        <v>0</v>
      </c>
      <c r="I28" s="3">
        <v>7</v>
      </c>
      <c r="J28" s="3">
        <v>0</v>
      </c>
      <c r="K28" s="3">
        <f t="shared" si="0"/>
        <v>8</v>
      </c>
      <c r="L28" s="6">
        <f t="shared" si="1"/>
        <v>22.857142857142858</v>
      </c>
    </row>
    <row r="29" spans="1:12" ht="31.5">
      <c r="A29" s="3">
        <v>23</v>
      </c>
      <c r="B29" s="4" t="s">
        <v>32</v>
      </c>
      <c r="C29" s="4" t="s">
        <v>12</v>
      </c>
      <c r="D29" s="7" t="s">
        <v>74</v>
      </c>
      <c r="E29" s="5" t="s">
        <v>97</v>
      </c>
      <c r="F29" s="8">
        <v>0</v>
      </c>
      <c r="G29" s="3">
        <v>0</v>
      </c>
      <c r="H29" s="3">
        <v>7</v>
      </c>
      <c r="I29" s="3">
        <v>7</v>
      </c>
      <c r="J29" s="3">
        <v>0</v>
      </c>
      <c r="K29" s="3">
        <f t="shared" si="0"/>
        <v>14</v>
      </c>
      <c r="L29" s="6">
        <f t="shared" si="1"/>
        <v>40</v>
      </c>
    </row>
    <row r="30" spans="1:12" ht="31.5">
      <c r="A30" s="3">
        <v>24</v>
      </c>
      <c r="B30" s="4" t="s">
        <v>33</v>
      </c>
      <c r="C30" s="4" t="s">
        <v>12</v>
      </c>
      <c r="D30" s="7" t="s">
        <v>65</v>
      </c>
      <c r="E30" s="5" t="s">
        <v>98</v>
      </c>
      <c r="F30" s="8">
        <v>0</v>
      </c>
      <c r="G30" s="3">
        <v>0</v>
      </c>
      <c r="H30" s="3">
        <v>0</v>
      </c>
      <c r="I30" s="3">
        <v>7</v>
      </c>
      <c r="J30" s="3">
        <v>7</v>
      </c>
      <c r="K30" s="3">
        <f t="shared" si="0"/>
        <v>14</v>
      </c>
      <c r="L30" s="6">
        <f t="shared" si="1"/>
        <v>40</v>
      </c>
    </row>
    <row r="31" spans="1:12" ht="31.5">
      <c r="A31" s="3">
        <v>25</v>
      </c>
      <c r="B31" s="4" t="s">
        <v>34</v>
      </c>
      <c r="C31" s="4" t="s">
        <v>12</v>
      </c>
      <c r="D31" s="7" t="s">
        <v>68</v>
      </c>
      <c r="E31" s="5" t="s">
        <v>86</v>
      </c>
      <c r="F31" s="8">
        <v>0</v>
      </c>
      <c r="G31" s="3">
        <v>0</v>
      </c>
      <c r="H31" s="3">
        <v>0</v>
      </c>
      <c r="I31" s="3">
        <v>7</v>
      </c>
      <c r="J31" s="3">
        <v>5</v>
      </c>
      <c r="K31" s="3">
        <f t="shared" si="0"/>
        <v>12</v>
      </c>
      <c r="L31" s="6">
        <f t="shared" si="1"/>
        <v>34.285714285714285</v>
      </c>
    </row>
    <row r="32" spans="1:12" ht="31.5">
      <c r="A32" s="3">
        <v>26</v>
      </c>
      <c r="B32" s="4" t="s">
        <v>35</v>
      </c>
      <c r="C32" s="4" t="s">
        <v>12</v>
      </c>
      <c r="D32" s="7" t="s">
        <v>68</v>
      </c>
      <c r="E32" s="5" t="s">
        <v>86</v>
      </c>
      <c r="F32" s="8">
        <v>0</v>
      </c>
      <c r="G32" s="3">
        <v>0</v>
      </c>
      <c r="H32" s="3">
        <v>0</v>
      </c>
      <c r="I32" s="3">
        <v>0</v>
      </c>
      <c r="J32" s="3">
        <v>0</v>
      </c>
      <c r="K32" s="3">
        <f t="shared" si="0"/>
        <v>0</v>
      </c>
      <c r="L32" s="6">
        <f t="shared" si="1"/>
        <v>0</v>
      </c>
    </row>
    <row r="33" spans="1:12" ht="31.5">
      <c r="A33" s="3">
        <v>27</v>
      </c>
      <c r="B33" s="4" t="s">
        <v>36</v>
      </c>
      <c r="C33" s="4" t="s">
        <v>12</v>
      </c>
      <c r="D33" s="7" t="s">
        <v>69</v>
      </c>
      <c r="E33" s="5" t="s">
        <v>89</v>
      </c>
      <c r="F33" s="8">
        <v>0</v>
      </c>
      <c r="G33" s="3">
        <v>0</v>
      </c>
      <c r="H33" s="3">
        <v>1</v>
      </c>
      <c r="I33" s="3">
        <v>3</v>
      </c>
      <c r="J33" s="3">
        <v>7</v>
      </c>
      <c r="K33" s="3">
        <f t="shared" si="0"/>
        <v>11</v>
      </c>
      <c r="L33" s="6">
        <f t="shared" si="1"/>
        <v>31.428571428571427</v>
      </c>
    </row>
    <row r="34" spans="1:12" ht="31.5">
      <c r="A34" s="3">
        <v>28</v>
      </c>
      <c r="B34" s="4" t="s">
        <v>37</v>
      </c>
      <c r="C34" s="4" t="s">
        <v>12</v>
      </c>
      <c r="D34" s="7" t="s">
        <v>70</v>
      </c>
      <c r="E34" s="5" t="s">
        <v>99</v>
      </c>
      <c r="F34" s="8">
        <v>0</v>
      </c>
      <c r="G34" s="3">
        <v>0</v>
      </c>
      <c r="H34" s="3">
        <v>0</v>
      </c>
      <c r="I34" s="3">
        <v>7</v>
      </c>
      <c r="J34" s="3">
        <v>0</v>
      </c>
      <c r="K34" s="3">
        <f t="shared" si="0"/>
        <v>7</v>
      </c>
      <c r="L34" s="6">
        <f t="shared" si="1"/>
        <v>20</v>
      </c>
    </row>
    <row r="35" spans="1:12" ht="31.5">
      <c r="A35" s="3">
        <v>29</v>
      </c>
      <c r="B35" s="4" t="s">
        <v>38</v>
      </c>
      <c r="C35" s="4" t="s">
        <v>12</v>
      </c>
      <c r="D35" s="7" t="s">
        <v>70</v>
      </c>
      <c r="E35" s="5" t="s">
        <v>99</v>
      </c>
      <c r="F35" s="8">
        <v>0</v>
      </c>
      <c r="G35" s="3">
        <v>0</v>
      </c>
      <c r="H35" s="3">
        <v>0</v>
      </c>
      <c r="I35" s="3">
        <v>7</v>
      </c>
      <c r="J35" s="3">
        <v>7</v>
      </c>
      <c r="K35" s="3">
        <f t="shared" si="0"/>
        <v>14</v>
      </c>
      <c r="L35" s="6">
        <f t="shared" si="1"/>
        <v>40</v>
      </c>
    </row>
    <row r="36" spans="1:12" ht="31.5">
      <c r="A36" s="3">
        <v>30</v>
      </c>
      <c r="B36" s="4" t="s">
        <v>39</v>
      </c>
      <c r="C36" s="4" t="s">
        <v>12</v>
      </c>
      <c r="D36" s="7" t="s">
        <v>68</v>
      </c>
      <c r="E36" s="5" t="s">
        <v>86</v>
      </c>
      <c r="F36" s="8">
        <v>0</v>
      </c>
      <c r="G36" s="3">
        <v>0</v>
      </c>
      <c r="H36" s="3">
        <v>0</v>
      </c>
      <c r="I36" s="3">
        <v>0</v>
      </c>
      <c r="J36" s="3">
        <v>0</v>
      </c>
      <c r="K36" s="3">
        <f t="shared" si="0"/>
        <v>0</v>
      </c>
      <c r="L36" s="6">
        <f t="shared" si="1"/>
        <v>0</v>
      </c>
    </row>
    <row r="37" spans="1:12" ht="31.5">
      <c r="A37" s="3">
        <v>31</v>
      </c>
      <c r="B37" s="4" t="s">
        <v>40</v>
      </c>
      <c r="C37" s="4" t="s">
        <v>12</v>
      </c>
      <c r="D37" s="7" t="s">
        <v>68</v>
      </c>
      <c r="E37" s="5" t="s">
        <v>86</v>
      </c>
      <c r="F37" s="8">
        <v>0</v>
      </c>
      <c r="G37" s="3">
        <v>0</v>
      </c>
      <c r="H37" s="3">
        <v>0</v>
      </c>
      <c r="I37" s="3">
        <v>0</v>
      </c>
      <c r="J37" s="3">
        <v>0</v>
      </c>
      <c r="K37" s="3">
        <f t="shared" si="0"/>
        <v>0</v>
      </c>
      <c r="L37" s="6">
        <f t="shared" si="1"/>
        <v>0</v>
      </c>
    </row>
    <row r="38" spans="1:12" ht="31.5">
      <c r="A38" s="3">
        <v>32</v>
      </c>
      <c r="B38" s="4" t="s">
        <v>41</v>
      </c>
      <c r="C38" s="4" t="s">
        <v>12</v>
      </c>
      <c r="D38" s="7" t="s">
        <v>69</v>
      </c>
      <c r="E38" s="5" t="s">
        <v>89</v>
      </c>
      <c r="F38" s="8">
        <v>0</v>
      </c>
      <c r="G38" s="3">
        <v>7</v>
      </c>
      <c r="H38" s="3">
        <v>0</v>
      </c>
      <c r="I38" s="3">
        <v>7</v>
      </c>
      <c r="J38" s="3">
        <v>0</v>
      </c>
      <c r="K38" s="3">
        <f t="shared" si="0"/>
        <v>14</v>
      </c>
      <c r="L38" s="6">
        <f t="shared" si="1"/>
        <v>40</v>
      </c>
    </row>
    <row r="39" spans="1:12" ht="31.5">
      <c r="A39" s="3">
        <v>33</v>
      </c>
      <c r="B39" s="4" t="s">
        <v>42</v>
      </c>
      <c r="C39" s="4" t="s">
        <v>12</v>
      </c>
      <c r="D39" s="7" t="s">
        <v>75</v>
      </c>
      <c r="E39" s="5" t="s">
        <v>100</v>
      </c>
      <c r="F39" s="8">
        <v>0</v>
      </c>
      <c r="G39" s="3">
        <v>0</v>
      </c>
      <c r="H39" s="3">
        <v>0</v>
      </c>
      <c r="I39" s="3">
        <v>0</v>
      </c>
      <c r="J39" s="3">
        <v>7</v>
      </c>
      <c r="K39" s="3">
        <f t="shared" si="0"/>
        <v>7</v>
      </c>
      <c r="L39" s="6">
        <f t="shared" si="1"/>
        <v>20</v>
      </c>
    </row>
    <row r="40" spans="1:12" ht="31.5">
      <c r="A40" s="3">
        <v>34</v>
      </c>
      <c r="B40" s="4" t="s">
        <v>43</v>
      </c>
      <c r="C40" s="4" t="s">
        <v>12</v>
      </c>
      <c r="D40" s="7" t="s">
        <v>70</v>
      </c>
      <c r="E40" s="5" t="s">
        <v>90</v>
      </c>
      <c r="F40" s="8">
        <v>0</v>
      </c>
      <c r="G40" s="3">
        <v>5</v>
      </c>
      <c r="H40" s="3">
        <v>0</v>
      </c>
      <c r="I40" s="3">
        <v>0</v>
      </c>
      <c r="J40" s="3">
        <v>0</v>
      </c>
      <c r="K40" s="3">
        <f t="shared" si="0"/>
        <v>5</v>
      </c>
      <c r="L40" s="6">
        <f t="shared" si="1"/>
        <v>14.285714285714285</v>
      </c>
    </row>
    <row r="41" spans="1:12" ht="31.5">
      <c r="A41" s="3">
        <v>35</v>
      </c>
      <c r="B41" s="4" t="s">
        <v>44</v>
      </c>
      <c r="C41" s="4" t="s">
        <v>12</v>
      </c>
      <c r="D41" s="7" t="s">
        <v>64</v>
      </c>
      <c r="E41" s="5" t="s">
        <v>101</v>
      </c>
      <c r="F41" s="8">
        <v>0</v>
      </c>
      <c r="G41" s="3">
        <v>7</v>
      </c>
      <c r="H41" s="3">
        <v>7</v>
      </c>
      <c r="I41" s="3">
        <v>7</v>
      </c>
      <c r="J41" s="3">
        <v>1</v>
      </c>
      <c r="K41" s="3">
        <f t="shared" si="0"/>
        <v>22</v>
      </c>
      <c r="L41" s="6">
        <f t="shared" si="1"/>
        <v>62.857142857142854</v>
      </c>
    </row>
    <row r="42" spans="1:12" ht="15.75">
      <c r="A42" s="3">
        <v>36</v>
      </c>
      <c r="B42" s="4" t="s">
        <v>45</v>
      </c>
      <c r="C42" s="4" t="s">
        <v>12</v>
      </c>
      <c r="D42" s="7" t="s">
        <v>66</v>
      </c>
      <c r="E42" s="9" t="s">
        <v>80</v>
      </c>
      <c r="F42" s="8">
        <v>0</v>
      </c>
      <c r="G42" s="3">
        <v>0</v>
      </c>
      <c r="H42" s="3">
        <v>0</v>
      </c>
      <c r="I42" s="3">
        <v>7</v>
      </c>
      <c r="J42" s="3">
        <v>3</v>
      </c>
      <c r="K42" s="3">
        <f t="shared" si="0"/>
        <v>10</v>
      </c>
      <c r="L42" s="6">
        <f t="shared" si="1"/>
        <v>28.57142857142857</v>
      </c>
    </row>
    <row r="43" spans="1:12" ht="31.5">
      <c r="A43" s="3">
        <v>37</v>
      </c>
      <c r="B43" s="4" t="s">
        <v>46</v>
      </c>
      <c r="C43" s="4" t="s">
        <v>12</v>
      </c>
      <c r="D43" s="7" t="s">
        <v>76</v>
      </c>
      <c r="E43" s="12" t="s">
        <v>102</v>
      </c>
      <c r="F43" s="8">
        <v>0</v>
      </c>
      <c r="G43" s="3">
        <v>0</v>
      </c>
      <c r="H43" s="3">
        <v>0</v>
      </c>
      <c r="I43" s="3">
        <v>7</v>
      </c>
      <c r="J43" s="3">
        <v>5</v>
      </c>
      <c r="K43" s="3">
        <f t="shared" si="0"/>
        <v>12</v>
      </c>
      <c r="L43" s="6">
        <f t="shared" si="1"/>
        <v>34.285714285714285</v>
      </c>
    </row>
    <row r="44" spans="1:12" ht="31.5">
      <c r="A44" s="3">
        <v>38</v>
      </c>
      <c r="B44" s="4" t="s">
        <v>47</v>
      </c>
      <c r="C44" s="4" t="s">
        <v>12</v>
      </c>
      <c r="D44" s="7" t="s">
        <v>71</v>
      </c>
      <c r="E44" s="5" t="s">
        <v>103</v>
      </c>
      <c r="F44" s="8">
        <v>0</v>
      </c>
      <c r="G44" s="3">
        <v>1</v>
      </c>
      <c r="H44" s="3">
        <v>0</v>
      </c>
      <c r="I44" s="3">
        <v>7</v>
      </c>
      <c r="J44" s="3">
        <v>7</v>
      </c>
      <c r="K44" s="3">
        <f t="shared" si="0"/>
        <v>15</v>
      </c>
      <c r="L44" s="6">
        <f t="shared" si="1"/>
        <v>42.857142857142854</v>
      </c>
    </row>
    <row r="45" spans="1:12" ht="31.5">
      <c r="A45" s="3">
        <v>39</v>
      </c>
      <c r="B45" s="4" t="s">
        <v>48</v>
      </c>
      <c r="C45" s="4" t="s">
        <v>12</v>
      </c>
      <c r="D45" s="7" t="s">
        <v>72</v>
      </c>
      <c r="E45" s="5" t="s">
        <v>104</v>
      </c>
      <c r="F45" s="8">
        <v>7</v>
      </c>
      <c r="G45" s="3">
        <v>0</v>
      </c>
      <c r="H45" s="3">
        <v>4</v>
      </c>
      <c r="I45" s="3">
        <v>0</v>
      </c>
      <c r="J45" s="3">
        <v>0</v>
      </c>
      <c r="K45" s="3">
        <f t="shared" si="0"/>
        <v>11</v>
      </c>
      <c r="L45" s="6">
        <f t="shared" si="1"/>
        <v>31.428571428571427</v>
      </c>
    </row>
    <row r="46" spans="1:12" ht="31.5">
      <c r="A46" s="3">
        <v>40</v>
      </c>
      <c r="B46" s="4" t="s">
        <v>49</v>
      </c>
      <c r="C46" s="4" t="s">
        <v>12</v>
      </c>
      <c r="D46" s="7" t="s">
        <v>65</v>
      </c>
      <c r="E46" s="5" t="s">
        <v>105</v>
      </c>
      <c r="F46" s="8">
        <v>7</v>
      </c>
      <c r="G46" s="3">
        <v>0</v>
      </c>
      <c r="H46" s="3">
        <v>4</v>
      </c>
      <c r="I46" s="3">
        <v>7</v>
      </c>
      <c r="J46" s="3">
        <v>7</v>
      </c>
      <c r="K46" s="3">
        <f t="shared" si="0"/>
        <v>25</v>
      </c>
      <c r="L46" s="6">
        <f t="shared" si="1"/>
        <v>71.42857142857143</v>
      </c>
    </row>
    <row r="47" spans="1:12" ht="31.5">
      <c r="A47" s="3">
        <v>41</v>
      </c>
      <c r="B47" s="4" t="s">
        <v>50</v>
      </c>
      <c r="C47" s="4" t="s">
        <v>12</v>
      </c>
      <c r="D47" s="7" t="s">
        <v>70</v>
      </c>
      <c r="E47" s="5" t="s">
        <v>90</v>
      </c>
      <c r="F47" s="8">
        <v>0</v>
      </c>
      <c r="G47" s="3">
        <v>0</v>
      </c>
      <c r="H47" s="3">
        <v>0</v>
      </c>
      <c r="I47" s="3">
        <v>7</v>
      </c>
      <c r="J47" s="3">
        <v>5</v>
      </c>
      <c r="K47" s="3">
        <f t="shared" si="0"/>
        <v>12</v>
      </c>
      <c r="L47" s="6">
        <f t="shared" si="1"/>
        <v>34.285714285714285</v>
      </c>
    </row>
    <row r="48" spans="1:12" ht="31.5">
      <c r="A48" s="3">
        <v>42</v>
      </c>
      <c r="B48" s="4" t="s">
        <v>51</v>
      </c>
      <c r="C48" s="4" t="s">
        <v>12</v>
      </c>
      <c r="D48" s="7" t="s">
        <v>70</v>
      </c>
      <c r="E48" s="5" t="s">
        <v>99</v>
      </c>
      <c r="F48" s="8">
        <v>0</v>
      </c>
      <c r="G48" s="3">
        <v>0</v>
      </c>
      <c r="H48" s="3">
        <v>0</v>
      </c>
      <c r="I48" s="3">
        <v>7</v>
      </c>
      <c r="J48" s="3">
        <v>0</v>
      </c>
      <c r="K48" s="3">
        <f t="shared" si="0"/>
        <v>7</v>
      </c>
      <c r="L48" s="6">
        <f t="shared" si="1"/>
        <v>20</v>
      </c>
    </row>
    <row r="49" spans="1:12" ht="15.75">
      <c r="A49" s="3">
        <v>43</v>
      </c>
      <c r="B49" s="4" t="s">
        <v>52</v>
      </c>
      <c r="C49" s="4" t="s">
        <v>12</v>
      </c>
      <c r="D49" s="7" t="s">
        <v>71</v>
      </c>
      <c r="E49" s="5" t="s">
        <v>91</v>
      </c>
      <c r="F49" s="8">
        <v>0</v>
      </c>
      <c r="G49" s="3">
        <v>0</v>
      </c>
      <c r="H49" s="3">
        <v>0</v>
      </c>
      <c r="I49" s="3">
        <v>0</v>
      </c>
      <c r="J49" s="3">
        <v>0</v>
      </c>
      <c r="K49" s="3">
        <f t="shared" si="0"/>
        <v>0</v>
      </c>
      <c r="L49" s="6">
        <f t="shared" si="1"/>
        <v>0</v>
      </c>
    </row>
    <row r="50" spans="1:12" ht="31.5">
      <c r="A50" s="3">
        <v>44</v>
      </c>
      <c r="B50" s="4" t="s">
        <v>53</v>
      </c>
      <c r="C50" s="4" t="s">
        <v>12</v>
      </c>
      <c r="D50" s="7" t="s">
        <v>74</v>
      </c>
      <c r="E50" s="11" t="s">
        <v>97</v>
      </c>
      <c r="F50" s="8">
        <v>0</v>
      </c>
      <c r="G50" s="3">
        <v>0</v>
      </c>
      <c r="H50" s="3">
        <v>7</v>
      </c>
      <c r="I50" s="3">
        <v>7</v>
      </c>
      <c r="J50" s="3">
        <v>4</v>
      </c>
      <c r="K50" s="3">
        <f t="shared" si="0"/>
        <v>18</v>
      </c>
      <c r="L50" s="6">
        <f t="shared" si="1"/>
        <v>51.42857142857142</v>
      </c>
    </row>
    <row r="51" spans="1:12" ht="31.5">
      <c r="A51" s="3">
        <v>45</v>
      </c>
      <c r="B51" s="4" t="s">
        <v>54</v>
      </c>
      <c r="C51" s="4" t="s">
        <v>12</v>
      </c>
      <c r="D51" s="7" t="s">
        <v>77</v>
      </c>
      <c r="E51" s="5" t="s">
        <v>106</v>
      </c>
      <c r="F51" s="8">
        <v>0</v>
      </c>
      <c r="G51" s="3">
        <v>0</v>
      </c>
      <c r="H51" s="3">
        <v>4</v>
      </c>
      <c r="I51" s="3">
        <v>7</v>
      </c>
      <c r="J51" s="3">
        <v>0</v>
      </c>
      <c r="K51" s="3">
        <f t="shared" si="0"/>
        <v>11</v>
      </c>
      <c r="L51" s="6">
        <f t="shared" si="1"/>
        <v>31.428571428571427</v>
      </c>
    </row>
    <row r="52" spans="1:12" ht="31.5">
      <c r="A52" s="3">
        <v>46</v>
      </c>
      <c r="B52" s="4" t="s">
        <v>55</v>
      </c>
      <c r="C52" s="4" t="s">
        <v>12</v>
      </c>
      <c r="D52" s="7" t="s">
        <v>69</v>
      </c>
      <c r="E52" s="5" t="s">
        <v>87</v>
      </c>
      <c r="F52" s="8">
        <v>7</v>
      </c>
      <c r="G52" s="3">
        <v>1</v>
      </c>
      <c r="H52" s="3">
        <v>4</v>
      </c>
      <c r="I52" s="3">
        <v>7</v>
      </c>
      <c r="J52" s="3">
        <v>0</v>
      </c>
      <c r="K52" s="3">
        <f t="shared" si="0"/>
        <v>19</v>
      </c>
      <c r="L52" s="6">
        <f t="shared" si="1"/>
        <v>54.285714285714285</v>
      </c>
    </row>
    <row r="53" spans="1:12" ht="31.5">
      <c r="A53" s="3">
        <v>47</v>
      </c>
      <c r="B53" s="4" t="s">
        <v>56</v>
      </c>
      <c r="C53" s="4" t="s">
        <v>12</v>
      </c>
      <c r="D53" s="7" t="s">
        <v>72</v>
      </c>
      <c r="E53" s="5" t="s">
        <v>107</v>
      </c>
      <c r="F53" s="8">
        <v>0</v>
      </c>
      <c r="G53" s="3">
        <v>0</v>
      </c>
      <c r="H53" s="3">
        <v>0</v>
      </c>
      <c r="I53" s="3">
        <v>7</v>
      </c>
      <c r="J53" s="3">
        <v>0</v>
      </c>
      <c r="K53" s="3">
        <f t="shared" si="0"/>
        <v>7</v>
      </c>
      <c r="L53" s="6">
        <f t="shared" si="1"/>
        <v>20</v>
      </c>
    </row>
    <row r="54" spans="1:12" ht="31.5">
      <c r="A54" s="3">
        <v>48</v>
      </c>
      <c r="B54" s="4" t="s">
        <v>57</v>
      </c>
      <c r="C54" s="4" t="s">
        <v>12</v>
      </c>
      <c r="D54" s="7" t="s">
        <v>77</v>
      </c>
      <c r="E54" s="5" t="s">
        <v>106</v>
      </c>
      <c r="F54" s="8">
        <v>0</v>
      </c>
      <c r="G54" s="3">
        <v>0</v>
      </c>
      <c r="H54" s="3">
        <v>0</v>
      </c>
      <c r="I54" s="3">
        <v>0</v>
      </c>
      <c r="J54" s="3">
        <v>1</v>
      </c>
      <c r="K54" s="3">
        <f t="shared" si="0"/>
        <v>1</v>
      </c>
      <c r="L54" s="6">
        <f t="shared" si="1"/>
        <v>2.857142857142857</v>
      </c>
    </row>
    <row r="55" spans="1:12" ht="31.5">
      <c r="A55" s="3">
        <v>49</v>
      </c>
      <c r="B55" s="4" t="s">
        <v>58</v>
      </c>
      <c r="C55" s="4" t="s">
        <v>12</v>
      </c>
      <c r="D55" s="7" t="s">
        <v>77</v>
      </c>
      <c r="E55" s="5" t="s">
        <v>106</v>
      </c>
      <c r="F55" s="8">
        <v>0</v>
      </c>
      <c r="G55" s="3">
        <v>0</v>
      </c>
      <c r="H55" s="3">
        <v>0</v>
      </c>
      <c r="I55" s="3">
        <v>0</v>
      </c>
      <c r="J55" s="3">
        <v>0</v>
      </c>
      <c r="K55" s="3">
        <f t="shared" si="0"/>
        <v>0</v>
      </c>
      <c r="L55" s="6">
        <f t="shared" si="1"/>
        <v>0</v>
      </c>
    </row>
    <row r="56" spans="1:12" ht="31.5">
      <c r="A56" s="3">
        <v>50</v>
      </c>
      <c r="B56" s="4" t="s">
        <v>59</v>
      </c>
      <c r="C56" s="4" t="s">
        <v>12</v>
      </c>
      <c r="D56" s="7" t="s">
        <v>76</v>
      </c>
      <c r="E56" s="12" t="s">
        <v>102</v>
      </c>
      <c r="F56" s="8">
        <v>0</v>
      </c>
      <c r="G56" s="3">
        <v>7</v>
      </c>
      <c r="H56" s="3">
        <v>7</v>
      </c>
      <c r="I56" s="3">
        <v>7</v>
      </c>
      <c r="J56" s="3">
        <v>5</v>
      </c>
      <c r="K56" s="3">
        <f t="shared" si="0"/>
        <v>26</v>
      </c>
      <c r="L56" s="6">
        <f t="shared" si="1"/>
        <v>74.28571428571429</v>
      </c>
    </row>
    <row r="57" spans="1:12" ht="31.5">
      <c r="A57" s="3">
        <v>51</v>
      </c>
      <c r="B57" s="4" t="s">
        <v>60</v>
      </c>
      <c r="C57" s="4" t="s">
        <v>12</v>
      </c>
      <c r="D57" s="7" t="s">
        <v>75</v>
      </c>
      <c r="E57" s="5" t="s">
        <v>100</v>
      </c>
      <c r="F57" s="8">
        <v>0</v>
      </c>
      <c r="G57" s="3">
        <v>6</v>
      </c>
      <c r="H57" s="3">
        <v>7</v>
      </c>
      <c r="I57" s="3">
        <v>7</v>
      </c>
      <c r="J57" s="3">
        <v>0</v>
      </c>
      <c r="K57" s="3">
        <f t="shared" si="0"/>
        <v>20</v>
      </c>
      <c r="L57" s="6">
        <f t="shared" si="1"/>
        <v>57.14285714285714</v>
      </c>
    </row>
    <row r="58" spans="1:12" ht="15.75">
      <c r="A58" s="3">
        <v>52</v>
      </c>
      <c r="B58" s="4" t="s">
        <v>61</v>
      </c>
      <c r="C58" s="4" t="s">
        <v>12</v>
      </c>
      <c r="D58" s="7" t="s">
        <v>78</v>
      </c>
      <c r="E58" s="4" t="s">
        <v>84</v>
      </c>
      <c r="F58" s="8">
        <v>0</v>
      </c>
      <c r="G58" s="3">
        <v>6</v>
      </c>
      <c r="H58" s="3">
        <v>7</v>
      </c>
      <c r="I58" s="3">
        <v>7</v>
      </c>
      <c r="J58" s="3">
        <v>7</v>
      </c>
      <c r="K58" s="3">
        <f t="shared" si="0"/>
        <v>27</v>
      </c>
      <c r="L58" s="6">
        <f t="shared" si="1"/>
        <v>77.14285714285715</v>
      </c>
    </row>
    <row r="59" spans="1:12" ht="15.75">
      <c r="A59" s="3">
        <v>54</v>
      </c>
      <c r="B59" s="4" t="s">
        <v>62</v>
      </c>
      <c r="C59" s="4" t="s">
        <v>12</v>
      </c>
      <c r="D59" s="7" t="s">
        <v>78</v>
      </c>
      <c r="E59" s="4" t="s">
        <v>84</v>
      </c>
      <c r="F59" s="8">
        <v>0</v>
      </c>
      <c r="G59" s="3">
        <v>7</v>
      </c>
      <c r="H59" s="3">
        <v>7</v>
      </c>
      <c r="I59" s="3">
        <v>7</v>
      </c>
      <c r="J59" s="3">
        <v>5</v>
      </c>
      <c r="K59" s="3">
        <f t="shared" si="0"/>
        <v>26</v>
      </c>
      <c r="L59" s="6">
        <f t="shared" si="1"/>
        <v>74.28571428571429</v>
      </c>
    </row>
  </sheetData>
  <sheetProtection/>
  <mergeCells count="11">
    <mergeCell ref="E5:E6"/>
    <mergeCell ref="F5:J5"/>
    <mergeCell ref="K5:K6"/>
    <mergeCell ref="L5:L6"/>
    <mergeCell ref="B3:L3"/>
    <mergeCell ref="A1:L1"/>
    <mergeCell ref="A2:L2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Stepan</cp:lastModifiedBy>
  <dcterms:created xsi:type="dcterms:W3CDTF">2017-02-15T06:18:08Z</dcterms:created>
  <dcterms:modified xsi:type="dcterms:W3CDTF">2017-02-17T17:40:03Z</dcterms:modified>
  <cp:category/>
  <cp:version/>
  <cp:contentType/>
  <cp:contentStatus/>
</cp:coreProperties>
</file>