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7 класс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P9" i="1"/>
  <c r="Q9" s="1"/>
  <c r="P10"/>
  <c r="Q10" s="1"/>
  <c r="Q8"/>
  <c r="P8"/>
</calcChain>
</file>

<file path=xl/sharedStrings.xml><?xml version="1.0" encoding="utf-8"?>
<sst xmlns="http://schemas.openxmlformats.org/spreadsheetml/2006/main" count="39" uniqueCount="34">
  <si>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</si>
  <si>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</si>
  <si>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</si>
  <si>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</si>
  <si>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</si>
  <si>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</si>
  <si>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</si>
  <si>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</si>
  <si>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</si>
  <si>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</si>
  <si>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всего баллов</t>
  </si>
  <si>
    <t>% выполнения задания</t>
  </si>
  <si>
    <t xml:space="preserve">Лиджиев </t>
  </si>
  <si>
    <t xml:space="preserve"> Дольган </t>
  </si>
  <si>
    <t xml:space="preserve"> Павлович</t>
  </si>
  <si>
    <t>муж</t>
  </si>
  <si>
    <t xml:space="preserve">Мергульчиева </t>
  </si>
  <si>
    <t xml:space="preserve"> Намджила </t>
  </si>
  <si>
    <t xml:space="preserve"> Очировна</t>
  </si>
  <si>
    <t>жен</t>
  </si>
  <si>
    <t xml:space="preserve">Карлова </t>
  </si>
  <si>
    <t xml:space="preserve"> Даяна </t>
  </si>
  <si>
    <t xml:space="preserve"> Вячеславовна</t>
  </si>
  <si>
    <t>Тунешева Дания Рашитовна</t>
  </si>
  <si>
    <t>МБОУ "Элистинская классическая гимназия"</t>
  </si>
  <si>
    <t>ПРОТОКОЛ</t>
  </si>
  <si>
    <t>муниципального этапа Всероссийской олимпиады школьников 2021-2022 уч.г.</t>
  </si>
  <si>
    <t>Предмет Немецкий язык                                      7 класс</t>
  </si>
  <si>
    <t>Максимальный балл     52                                   24 декабря</t>
  </si>
  <si>
    <t>Председательжюри Калыкова Э.А.</t>
  </si>
  <si>
    <t>Члены жюри: Доржинова З.Б.</t>
  </si>
  <si>
    <t>тест лексико-грамм</t>
  </si>
  <si>
    <t>аудирование</t>
  </si>
  <si>
    <t>письменный текст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</si>
</sst>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/>
    <xf numFmtId="164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zoomScale="90" zoomScaleNormal="90" workbookViewId="0">
      <selection activeCell="B10" sqref="B10"/>
    </sheetView>
  </sheetViews>
  <sheetFormatPr defaultRowHeight="15"/>
  <cols>
    <col min="1" max="1" width="2" customWidth="1"/>
    <col min="2" max="2" width="10.7109375" customWidth="1"/>
    <col min="3" max="3" width="8.5703125" customWidth="1"/>
    <col min="4" max="4" width="11.85546875" customWidth="1"/>
    <col min="5" max="5" width="4.28515625" customWidth="1"/>
    <col min="6" max="6" width="8.7109375" customWidth="1"/>
    <col min="7" max="7" width="15.28515625" customWidth="1"/>
    <col min="8" max="8" width="6" customWidth="1"/>
    <col min="9" max="9" width="7.42578125" customWidth="1"/>
    <col min="10" max="10" width="3" customWidth="1"/>
    <col min="11" max="11" width="3.5703125" customWidth="1"/>
    <col min="12" max="12" width="5.42578125" customWidth="1"/>
    <col min="13" max="13" width="4.5703125" customWidth="1"/>
    <col min="14" max="14" width="5" customWidth="1"/>
    <col min="15" max="15" width="5.140625" customWidth="1"/>
    <col min="16" max="16" width="5.85546875" customWidth="1"/>
    <col min="17" max="17" width="5.140625" customWidth="1"/>
    <col min="18" max="18" width="15.85546875" customWidth="1"/>
    <col min="21" max="21" width="16.42578125" customWidth="1"/>
  </cols>
  <sheetData>
    <row r="1" spans="1:21">
      <c r="A1" s="2"/>
      <c r="B1" s="2"/>
      <c r="C1" s="2"/>
      <c r="D1" s="2"/>
      <c r="E1" s="10" t="s">
        <v>25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>
      <c r="A2" s="2"/>
      <c r="B2" s="2"/>
      <c r="C2" s="2"/>
      <c r="D2" s="2"/>
      <c r="E2" s="10" t="s">
        <v>26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>
      <c r="A3" s="2"/>
      <c r="B3" s="2"/>
      <c r="C3" s="2"/>
      <c r="D3" s="2"/>
      <c r="E3" s="10" t="s">
        <v>27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>
      <c r="A4" s="2"/>
      <c r="B4" s="2"/>
      <c r="C4" s="2"/>
      <c r="D4" s="2"/>
      <c r="E4" s="11" t="s">
        <v>28</v>
      </c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52.5" customHeight="1">
      <c r="A5" s="31" t="s">
        <v>0</v>
      </c>
      <c r="B5" s="31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1" t="s">
        <v>7</v>
      </c>
      <c r="I5" s="32" t="s">
        <v>8</v>
      </c>
      <c r="J5" s="19" t="s">
        <v>31</v>
      </c>
      <c r="K5" s="20"/>
      <c r="L5" s="23" t="s">
        <v>32</v>
      </c>
      <c r="M5" s="26" t="s">
        <v>33</v>
      </c>
      <c r="N5" s="23"/>
      <c r="O5" s="27"/>
      <c r="P5" s="14" t="s">
        <v>10</v>
      </c>
      <c r="Q5" s="17" t="s">
        <v>11</v>
      </c>
      <c r="R5" s="13" t="s">
        <v>9</v>
      </c>
      <c r="S5" s="8"/>
      <c r="T5" s="8"/>
      <c r="U5" s="8"/>
    </row>
    <row r="6" spans="1:21" ht="44.25" customHeight="1">
      <c r="A6" s="31"/>
      <c r="B6" s="31"/>
      <c r="C6" s="31"/>
      <c r="D6" s="31"/>
      <c r="E6" s="31"/>
      <c r="F6" s="31"/>
      <c r="G6" s="31"/>
      <c r="H6" s="31"/>
      <c r="I6" s="32"/>
      <c r="J6" s="21"/>
      <c r="K6" s="22"/>
      <c r="L6" s="24"/>
      <c r="M6" s="28"/>
      <c r="N6" s="29"/>
      <c r="O6" s="30"/>
      <c r="P6" s="15"/>
      <c r="Q6" s="18"/>
      <c r="R6" s="13"/>
      <c r="S6" s="2"/>
      <c r="T6" s="2"/>
      <c r="U6" s="2"/>
    </row>
    <row r="7" spans="1:21">
      <c r="A7" s="31"/>
      <c r="B7" s="31"/>
      <c r="C7" s="31"/>
      <c r="D7" s="31"/>
      <c r="E7" s="31"/>
      <c r="F7" s="31"/>
      <c r="G7" s="31"/>
      <c r="H7" s="31"/>
      <c r="I7" s="31"/>
      <c r="J7" s="3">
        <v>1</v>
      </c>
      <c r="K7" s="3">
        <v>2</v>
      </c>
      <c r="L7" s="25"/>
      <c r="M7" s="3">
        <v>1</v>
      </c>
      <c r="N7" s="3">
        <v>2</v>
      </c>
      <c r="O7" s="3">
        <v>3</v>
      </c>
      <c r="P7" s="16"/>
      <c r="Q7" s="18"/>
      <c r="R7" s="13"/>
      <c r="S7" s="2"/>
      <c r="T7" s="2"/>
      <c r="U7" s="2"/>
    </row>
    <row r="8" spans="1:21" ht="41.25" customHeight="1">
      <c r="A8" s="4">
        <v>1</v>
      </c>
      <c r="B8" s="4" t="s">
        <v>16</v>
      </c>
      <c r="C8" s="4" t="s">
        <v>17</v>
      </c>
      <c r="D8" s="4" t="s">
        <v>18</v>
      </c>
      <c r="E8" s="4" t="s">
        <v>19</v>
      </c>
      <c r="F8" s="5">
        <v>39618</v>
      </c>
      <c r="G8" s="4" t="s">
        <v>24</v>
      </c>
      <c r="H8" s="6">
        <v>7</v>
      </c>
      <c r="I8" s="6"/>
      <c r="J8" s="7">
        <v>4</v>
      </c>
      <c r="K8" s="7">
        <v>0</v>
      </c>
      <c r="L8" s="7">
        <v>4</v>
      </c>
      <c r="M8" s="7">
        <v>2.5</v>
      </c>
      <c r="N8" s="7">
        <v>1</v>
      </c>
      <c r="O8" s="7">
        <v>6</v>
      </c>
      <c r="P8" s="7">
        <f>SUM(J8:O8)</f>
        <v>17.5</v>
      </c>
      <c r="Q8" s="9">
        <f>P8/52</f>
        <v>0.33653846153846156</v>
      </c>
      <c r="R8" s="4" t="s">
        <v>23</v>
      </c>
      <c r="S8" s="2"/>
      <c r="T8" s="2"/>
      <c r="U8" s="2"/>
    </row>
    <row r="9" spans="1:21" ht="45.75">
      <c r="A9" s="4">
        <v>2</v>
      </c>
      <c r="B9" s="4" t="s">
        <v>20</v>
      </c>
      <c r="C9" s="4" t="s">
        <v>21</v>
      </c>
      <c r="D9" s="4" t="s">
        <v>22</v>
      </c>
      <c r="E9" s="4" t="s">
        <v>19</v>
      </c>
      <c r="F9" s="5">
        <v>39903</v>
      </c>
      <c r="G9" s="4" t="s">
        <v>24</v>
      </c>
      <c r="H9" s="6">
        <v>2</v>
      </c>
      <c r="I9" s="6"/>
      <c r="J9" s="7">
        <v>2</v>
      </c>
      <c r="K9" s="7">
        <v>4</v>
      </c>
      <c r="L9" s="7">
        <v>0</v>
      </c>
      <c r="M9" s="7">
        <v>2.5</v>
      </c>
      <c r="N9" s="7">
        <v>5</v>
      </c>
      <c r="O9" s="7">
        <v>3.5</v>
      </c>
      <c r="P9" s="7">
        <f>SUM(J9:O9)</f>
        <v>17</v>
      </c>
      <c r="Q9" s="9">
        <f>P9/52</f>
        <v>0.32692307692307693</v>
      </c>
      <c r="R9" s="4" t="s">
        <v>23</v>
      </c>
      <c r="S9" s="2"/>
      <c r="T9" s="2"/>
      <c r="U9" s="2"/>
    </row>
    <row r="10" spans="1:21" ht="45.75">
      <c r="A10" s="4">
        <v>3</v>
      </c>
      <c r="B10" s="4" t="s">
        <v>12</v>
      </c>
      <c r="C10" s="4" t="s">
        <v>13</v>
      </c>
      <c r="D10" s="4" t="s">
        <v>14</v>
      </c>
      <c r="E10" s="4" t="s">
        <v>15</v>
      </c>
      <c r="F10" s="5">
        <v>39618</v>
      </c>
      <c r="G10" s="4" t="s">
        <v>24</v>
      </c>
      <c r="H10" s="6">
        <v>7</v>
      </c>
      <c r="I10" s="6"/>
      <c r="J10" s="7">
        <v>2</v>
      </c>
      <c r="K10" s="7">
        <v>4</v>
      </c>
      <c r="L10" s="7">
        <v>0</v>
      </c>
      <c r="M10" s="7">
        <v>3.5</v>
      </c>
      <c r="N10" s="7">
        <v>3</v>
      </c>
      <c r="O10" s="7">
        <v>4</v>
      </c>
      <c r="P10" s="7">
        <f>SUM(J10:O10)</f>
        <v>16.5</v>
      </c>
      <c r="Q10" s="9">
        <f>P10/52</f>
        <v>0.31730769230769229</v>
      </c>
      <c r="R10" s="4" t="s">
        <v>23</v>
      </c>
      <c r="S10" s="2"/>
      <c r="T10" s="2"/>
      <c r="U10" s="2"/>
    </row>
    <row r="13" spans="1:21">
      <c r="B13" s="1" t="s">
        <v>29</v>
      </c>
    </row>
    <row r="15" spans="1:21">
      <c r="B15" t="s">
        <v>30</v>
      </c>
    </row>
  </sheetData>
  <sortState ref="A8:R10">
    <sortCondition descending="1" ref="P8:P10"/>
  </sortState>
  <mergeCells count="19">
    <mergeCell ref="C5:C7"/>
    <mergeCell ref="B5:B7"/>
    <mergeCell ref="A5:A7"/>
    <mergeCell ref="I5:I7"/>
    <mergeCell ref="H5:H7"/>
    <mergeCell ref="G5:G7"/>
    <mergeCell ref="F5:F7"/>
    <mergeCell ref="E5:E7"/>
    <mergeCell ref="D5:D7"/>
    <mergeCell ref="E1:U1"/>
    <mergeCell ref="E2:U2"/>
    <mergeCell ref="E3:U3"/>
    <mergeCell ref="E4:U4"/>
    <mergeCell ref="R5:R7"/>
    <mergeCell ref="P5:P7"/>
    <mergeCell ref="Q5:Q7"/>
    <mergeCell ref="J5:K6"/>
    <mergeCell ref="L5:L7"/>
    <mergeCell ref="M5:O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2021-12-25T06:36:02Z</dcterms:modified>
</cp:coreProperties>
</file>