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ДИАНА\ВсОШ\Информатика ВсОШ\Результаты\"/>
    </mc:Choice>
  </mc:AlternateContent>
  <xr:revisionPtr revIDLastSave="0" documentId="13_ncr:1_{299FD3BD-CDAF-4DC8-90CB-45D72637C308}" xr6:coauthVersionLast="47" xr6:coauthVersionMax="47" xr10:uidLastSave="{00000000-0000-0000-0000-000000000000}"/>
  <bookViews>
    <workbookView xWindow="-120" yWindow="-120" windowWidth="20730" windowHeight="11160" activeTab="1" xr2:uid="{7338F53D-96DB-4CD2-AD8A-2099024ED69E}"/>
  </bookViews>
  <sheets>
    <sheet name="7" sheetId="6" r:id="rId1"/>
    <sheet name="8" sheetId="7" r:id="rId2"/>
    <sheet name="9" sheetId="10" r:id="rId3"/>
    <sheet name="10" sheetId="9" r:id="rId4"/>
    <sheet name="11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7" l="1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" i="6" l="1"/>
  <c r="N3" i="7"/>
  <c r="N4" i="7"/>
  <c r="N5" i="7"/>
  <c r="N6" i="7"/>
  <c r="N7" i="7"/>
  <c r="N2" i="7"/>
  <c r="N3" i="8"/>
  <c r="N4" i="8"/>
  <c r="N5" i="8"/>
  <c r="N6" i="8"/>
  <c r="N7" i="8"/>
  <c r="N8" i="8"/>
  <c r="N9" i="8"/>
  <c r="N10" i="8"/>
  <c r="N11" i="8"/>
  <c r="N12" i="8"/>
  <c r="N13" i="8"/>
  <c r="N14" i="8"/>
  <c r="N2" i="8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" i="9"/>
</calcChain>
</file>

<file path=xl/sharedStrings.xml><?xml version="1.0" encoding="utf-8"?>
<sst xmlns="http://schemas.openxmlformats.org/spreadsheetml/2006/main" count="747" uniqueCount="305">
  <si>
    <t>Фамилия</t>
  </si>
  <si>
    <t>Имя</t>
  </si>
  <si>
    <t>Отчество</t>
  </si>
  <si>
    <t>Наименование ОО</t>
  </si>
  <si>
    <t xml:space="preserve">Муниципалитет </t>
  </si>
  <si>
    <t>Класс</t>
  </si>
  <si>
    <t>A (Класс)</t>
  </si>
  <si>
    <t>B (Количество делителей)</t>
  </si>
  <si>
    <t>C (Дивизионы)</t>
  </si>
  <si>
    <t>D (Пары,  свободные от квадратов)</t>
  </si>
  <si>
    <t>E (Простое произведение)</t>
  </si>
  <si>
    <t>Итоговый Балл</t>
  </si>
  <si>
    <t xml:space="preserve">Колкарева </t>
  </si>
  <si>
    <t xml:space="preserve">Даяна </t>
  </si>
  <si>
    <t>Вадимовна</t>
  </si>
  <si>
    <t>МБОУ «Элистинский лицей»</t>
  </si>
  <si>
    <t>г. Элиста</t>
  </si>
  <si>
    <t xml:space="preserve"> </t>
  </si>
  <si>
    <t xml:space="preserve">Андрюшкин </t>
  </si>
  <si>
    <t xml:space="preserve">Алдар </t>
  </si>
  <si>
    <t>Ходжонович</t>
  </si>
  <si>
    <t xml:space="preserve">Хампэ </t>
  </si>
  <si>
    <t xml:space="preserve">Тимофей </t>
  </si>
  <si>
    <t>Алексеевич</t>
  </si>
  <si>
    <t>МБОУ «Элистинская многопрофильная гимназия»</t>
  </si>
  <si>
    <t xml:space="preserve">Чужгинова </t>
  </si>
  <si>
    <t xml:space="preserve">Александра </t>
  </si>
  <si>
    <t>Сарановна</t>
  </si>
  <si>
    <t xml:space="preserve">Эрдни-Горяева </t>
  </si>
  <si>
    <t xml:space="preserve">Дари </t>
  </si>
  <si>
    <t>Савровна</t>
  </si>
  <si>
    <t xml:space="preserve">Очиров </t>
  </si>
  <si>
    <t xml:space="preserve">Наран </t>
  </si>
  <si>
    <t>Петрович</t>
  </si>
  <si>
    <t xml:space="preserve">Гувуров </t>
  </si>
  <si>
    <t xml:space="preserve">Руслан </t>
  </si>
  <si>
    <t>Баатрович</t>
  </si>
  <si>
    <t>Муниципалитет</t>
  </si>
  <si>
    <t>№</t>
  </si>
  <si>
    <t>% выполнения</t>
  </si>
  <si>
    <t>Статус участника</t>
  </si>
  <si>
    <t>Победитель</t>
  </si>
  <si>
    <t>Призер</t>
  </si>
  <si>
    <t>Участник РЭ</t>
  </si>
  <si>
    <t xml:space="preserve">Коростылев </t>
  </si>
  <si>
    <t xml:space="preserve">Никита </t>
  </si>
  <si>
    <t>Денисович</t>
  </si>
  <si>
    <t xml:space="preserve">Согданов </t>
  </si>
  <si>
    <t xml:space="preserve">Санал </t>
  </si>
  <si>
    <t>Александрович</t>
  </si>
  <si>
    <t xml:space="preserve">Суянов </t>
  </si>
  <si>
    <t xml:space="preserve">Эльвег </t>
  </si>
  <si>
    <t>Очирович</t>
  </si>
  <si>
    <t>МБОУ «Элистинский технический лицей»</t>
  </si>
  <si>
    <t xml:space="preserve">Бурлуткин </t>
  </si>
  <si>
    <t xml:space="preserve">Лавр </t>
  </si>
  <si>
    <t>Георгиевич</t>
  </si>
  <si>
    <t xml:space="preserve">Чи-жо-одо </t>
  </si>
  <si>
    <t xml:space="preserve">Иляна </t>
  </si>
  <si>
    <t>Сергеевна</t>
  </si>
  <si>
    <t xml:space="preserve">Чубанов </t>
  </si>
  <si>
    <t xml:space="preserve">Владимир </t>
  </si>
  <si>
    <t>Иванович</t>
  </si>
  <si>
    <t xml:space="preserve">Муев </t>
  </si>
  <si>
    <t xml:space="preserve">Басанг </t>
  </si>
  <si>
    <t>Витальевич</t>
  </si>
  <si>
    <t xml:space="preserve">Нандышева </t>
  </si>
  <si>
    <t xml:space="preserve">Амуланга </t>
  </si>
  <si>
    <t>Аюкаевна</t>
  </si>
  <si>
    <t xml:space="preserve">Сарангов </t>
  </si>
  <si>
    <t xml:space="preserve">Арслан </t>
  </si>
  <si>
    <t>Владиславович</t>
  </si>
  <si>
    <t xml:space="preserve">Шамаков </t>
  </si>
  <si>
    <t>Тенгисович</t>
  </si>
  <si>
    <t>МБОУ "СОШ № 17"</t>
  </si>
  <si>
    <t xml:space="preserve">Шидеев </t>
  </si>
  <si>
    <t xml:space="preserve">Данир </t>
  </si>
  <si>
    <t xml:space="preserve"> Саналович</t>
  </si>
  <si>
    <t xml:space="preserve">Зулаев </t>
  </si>
  <si>
    <t>Сергеевич</t>
  </si>
  <si>
    <t xml:space="preserve">Бадышева </t>
  </si>
  <si>
    <t xml:space="preserve">Аяна </t>
  </si>
  <si>
    <t>Беренбековна</t>
  </si>
  <si>
    <t xml:space="preserve">Манджиева </t>
  </si>
  <si>
    <t xml:space="preserve">Полина </t>
  </si>
  <si>
    <t>Саналовна</t>
  </si>
  <si>
    <t>МБОУ "СОШ № 8"</t>
  </si>
  <si>
    <t xml:space="preserve">Шурганов </t>
  </si>
  <si>
    <t>Батрович</t>
  </si>
  <si>
    <t xml:space="preserve">Бакаев </t>
  </si>
  <si>
    <t xml:space="preserve">Тимур </t>
  </si>
  <si>
    <t>Намруевич</t>
  </si>
  <si>
    <t xml:space="preserve">Гавинов </t>
  </si>
  <si>
    <t>Русланович</t>
  </si>
  <si>
    <t xml:space="preserve">Надбитов </t>
  </si>
  <si>
    <t xml:space="preserve">Давид </t>
  </si>
  <si>
    <t>Анатольевич</t>
  </si>
  <si>
    <t xml:space="preserve">Эрдни-Горяев </t>
  </si>
  <si>
    <t xml:space="preserve">Данзан </t>
  </si>
  <si>
    <t>Саврович</t>
  </si>
  <si>
    <t xml:space="preserve">Бюрчиев </t>
  </si>
  <si>
    <t>Арслангович</t>
  </si>
  <si>
    <t>МБОУ «Элистинская классическая гимназия»</t>
  </si>
  <si>
    <t xml:space="preserve">Дедюкиева </t>
  </si>
  <si>
    <t>Валерьевна</t>
  </si>
  <si>
    <t xml:space="preserve">Лизинов </t>
  </si>
  <si>
    <t xml:space="preserve">Алтан </t>
  </si>
  <si>
    <t>Викторович</t>
  </si>
  <si>
    <t xml:space="preserve">Горяева </t>
  </si>
  <si>
    <t xml:space="preserve">Айлана </t>
  </si>
  <si>
    <t>Басанговна</t>
  </si>
  <si>
    <t xml:space="preserve">Мукабенов </t>
  </si>
  <si>
    <t xml:space="preserve">Дмитрий </t>
  </si>
  <si>
    <t>Олегович</t>
  </si>
  <si>
    <t xml:space="preserve">Батмаев </t>
  </si>
  <si>
    <t xml:space="preserve">Бата </t>
  </si>
  <si>
    <t>Саналович</t>
  </si>
  <si>
    <t xml:space="preserve">Лиджиев </t>
  </si>
  <si>
    <t xml:space="preserve">Максим </t>
  </si>
  <si>
    <t>Николаевич</t>
  </si>
  <si>
    <t xml:space="preserve">Мацаков </t>
  </si>
  <si>
    <t xml:space="preserve">Надвид </t>
  </si>
  <si>
    <t>Давидович</t>
  </si>
  <si>
    <t xml:space="preserve">Пахомкина </t>
  </si>
  <si>
    <t xml:space="preserve">Евгения </t>
  </si>
  <si>
    <t>Мергеновна</t>
  </si>
  <si>
    <t>+</t>
  </si>
  <si>
    <t xml:space="preserve">Куриленок </t>
  </si>
  <si>
    <t xml:space="preserve">Яна </t>
  </si>
  <si>
    <t>Олеговна</t>
  </si>
  <si>
    <t xml:space="preserve">Бурулдаев </t>
  </si>
  <si>
    <t xml:space="preserve">Лиджи-Горяева </t>
  </si>
  <si>
    <t xml:space="preserve">Влада </t>
  </si>
  <si>
    <t>Владимировна</t>
  </si>
  <si>
    <t xml:space="preserve">Богдан </t>
  </si>
  <si>
    <t xml:space="preserve">Бадмаев </t>
  </si>
  <si>
    <t>Сангаджиевич</t>
  </si>
  <si>
    <t xml:space="preserve">Гаряев </t>
  </si>
  <si>
    <t xml:space="preserve">Бадма </t>
  </si>
  <si>
    <t>Евгеньевич</t>
  </si>
  <si>
    <t xml:space="preserve">Сорваков </t>
  </si>
  <si>
    <t xml:space="preserve">Алексей </t>
  </si>
  <si>
    <t xml:space="preserve">Ласкова </t>
  </si>
  <si>
    <t xml:space="preserve">Ангелина </t>
  </si>
  <si>
    <t>Антоновна</t>
  </si>
  <si>
    <t xml:space="preserve">Цадыков </t>
  </si>
  <si>
    <t xml:space="preserve">Логинова </t>
  </si>
  <si>
    <t>Артемовна</t>
  </si>
  <si>
    <t xml:space="preserve">Ганджгаев </t>
  </si>
  <si>
    <t>Наранович</t>
  </si>
  <si>
    <t xml:space="preserve">Нимгиров </t>
  </si>
  <si>
    <t>Темирович</t>
  </si>
  <si>
    <t>МБОУ "СОШ № 3"</t>
  </si>
  <si>
    <t xml:space="preserve">Гиберт </t>
  </si>
  <si>
    <t xml:space="preserve">София </t>
  </si>
  <si>
    <t>Витальевна</t>
  </si>
  <si>
    <t xml:space="preserve">Тюрбеева </t>
  </si>
  <si>
    <t xml:space="preserve">Ира </t>
  </si>
  <si>
    <t xml:space="preserve">Гаврилов </t>
  </si>
  <si>
    <t>Эрдниевич</t>
  </si>
  <si>
    <t xml:space="preserve">Бедреев </t>
  </si>
  <si>
    <t xml:space="preserve">Алтын </t>
  </si>
  <si>
    <t>Арсланович</t>
  </si>
  <si>
    <t xml:space="preserve">Эрдем </t>
  </si>
  <si>
    <t xml:space="preserve">Очирович </t>
  </si>
  <si>
    <t xml:space="preserve">Намср </t>
  </si>
  <si>
    <t xml:space="preserve">Бадма-Горяев </t>
  </si>
  <si>
    <t xml:space="preserve">Владислав </t>
  </si>
  <si>
    <t xml:space="preserve">Васильева </t>
  </si>
  <si>
    <t xml:space="preserve">Айтана </t>
  </si>
  <si>
    <t>Эренценовна</t>
  </si>
  <si>
    <t xml:space="preserve">Кардонова </t>
  </si>
  <si>
    <t xml:space="preserve">Айса </t>
  </si>
  <si>
    <t>Александровна</t>
  </si>
  <si>
    <t xml:space="preserve">Квачев </t>
  </si>
  <si>
    <t xml:space="preserve">Егор </t>
  </si>
  <si>
    <t xml:space="preserve">Бурлыкова </t>
  </si>
  <si>
    <t xml:space="preserve">Кодлаев </t>
  </si>
  <si>
    <t xml:space="preserve">Аюка </t>
  </si>
  <si>
    <t xml:space="preserve">Корсаев </t>
  </si>
  <si>
    <t xml:space="preserve">Дархан </t>
  </si>
  <si>
    <t>Батаевич</t>
  </si>
  <si>
    <t>МБОУ "СОШ № 4"</t>
  </si>
  <si>
    <t xml:space="preserve">Кальдинов </t>
  </si>
  <si>
    <t>ОО</t>
  </si>
  <si>
    <t>A(Задача 1. Слова)</t>
  </si>
  <si>
    <t>B(Задача 2. Кубики)</t>
  </si>
  <si>
    <t>C(Задача 3. Разные разности)</t>
  </si>
  <si>
    <t>D(Задача 4. Класс)</t>
  </si>
  <si>
    <t>E(Задача 5. Комната)</t>
  </si>
  <si>
    <t>МБОУ "КЭГ"</t>
  </si>
  <si>
    <t xml:space="preserve">Бадушев </t>
  </si>
  <si>
    <t xml:space="preserve">Церен </t>
  </si>
  <si>
    <t>МКОУ "Цаганаманская СОШ №2"</t>
  </si>
  <si>
    <t>Юстинский район</t>
  </si>
  <si>
    <t>МБОУ "ЭМГ"</t>
  </si>
  <si>
    <t xml:space="preserve">Егоров </t>
  </si>
  <si>
    <t xml:space="preserve">МКОУ Лаганская СОШ 1 им. Люлякина И. М. </t>
  </si>
  <si>
    <t>Лаганский район</t>
  </si>
  <si>
    <t xml:space="preserve">Горханова </t>
  </si>
  <si>
    <t xml:space="preserve">Селима </t>
  </si>
  <si>
    <t>Вахидовна</t>
  </si>
  <si>
    <t xml:space="preserve">МКОУ "Яшалтинская СОШ им В. А. Панченко" </t>
  </si>
  <si>
    <t>Яшалтинский район</t>
  </si>
  <si>
    <t xml:space="preserve">Огурцова </t>
  </si>
  <si>
    <t>Андреевна</t>
  </si>
  <si>
    <t xml:space="preserve">Асланова </t>
  </si>
  <si>
    <t xml:space="preserve">Алиф </t>
  </si>
  <si>
    <t>Акрамовна</t>
  </si>
  <si>
    <t>Очки</t>
  </si>
  <si>
    <t>Статус</t>
  </si>
  <si>
    <t>МБОУ "ЭТЛ"</t>
  </si>
  <si>
    <t>МБОУ "КЭГ</t>
  </si>
  <si>
    <t xml:space="preserve">Бассиров </t>
  </si>
  <si>
    <t xml:space="preserve">Виктор </t>
  </si>
  <si>
    <t xml:space="preserve">Мингиян </t>
  </si>
  <si>
    <t>Игоревич</t>
  </si>
  <si>
    <t>МКОУ "Садовская СОШ № 1"</t>
  </si>
  <si>
    <t>Сарпинский район</t>
  </si>
  <si>
    <t xml:space="preserve">Бочарникова </t>
  </si>
  <si>
    <t xml:space="preserve">Анжелика </t>
  </si>
  <si>
    <t>Алексеевна</t>
  </si>
  <si>
    <t xml:space="preserve">МКОУ ЛСОШ №1 им. Люлякина И. М. </t>
  </si>
  <si>
    <t xml:space="preserve">Ботинов </t>
  </si>
  <si>
    <t xml:space="preserve">Уласта </t>
  </si>
  <si>
    <t>Бадмаевич</t>
  </si>
  <si>
    <t xml:space="preserve">Иджилов </t>
  </si>
  <si>
    <t>Геннадьевич</t>
  </si>
  <si>
    <t>МБОУ "ЭЛ"</t>
  </si>
  <si>
    <t xml:space="preserve">Доценко </t>
  </si>
  <si>
    <t>Андреевич</t>
  </si>
  <si>
    <t xml:space="preserve">Зеленский </t>
  </si>
  <si>
    <t xml:space="preserve">Евгеньевич </t>
  </si>
  <si>
    <t xml:space="preserve">Ильясова </t>
  </si>
  <si>
    <t xml:space="preserve">Луиза </t>
  </si>
  <si>
    <t>Ахмедовна</t>
  </si>
  <si>
    <t>МОКУ "Вознесеновская СОШ имени И. В. Гермашева"</t>
  </si>
  <si>
    <t>Целинный район</t>
  </si>
  <si>
    <t xml:space="preserve">Велегурина </t>
  </si>
  <si>
    <t xml:space="preserve">Маргарита </t>
  </si>
  <si>
    <t>МКОУ "Городовиковская СОШ √3"</t>
  </si>
  <si>
    <t>Городовиковский район</t>
  </si>
  <si>
    <t xml:space="preserve">Евенко </t>
  </si>
  <si>
    <t xml:space="preserve">Андреевич </t>
  </si>
  <si>
    <t xml:space="preserve">Шевцов </t>
  </si>
  <si>
    <t xml:space="preserve">МКОУ Городовиковская многопрофильная гимназия им.Б.Б. Городовикова </t>
  </si>
  <si>
    <t xml:space="preserve">Балуев </t>
  </si>
  <si>
    <t xml:space="preserve">Адьян </t>
  </si>
  <si>
    <t>Полное наименование ОО</t>
  </si>
  <si>
    <t xml:space="preserve">Очаев </t>
  </si>
  <si>
    <t>МКОУ "Комсомольская СОШ им.Н.С. Манджиева"</t>
  </si>
  <si>
    <t>Черноземельский район</t>
  </si>
  <si>
    <t xml:space="preserve">Могильный </t>
  </si>
  <si>
    <t xml:space="preserve">Алан </t>
  </si>
  <si>
    <t>МКОУ Яшалтинская СОШ им.В.А.Панченко</t>
  </si>
  <si>
    <t xml:space="preserve">Ненькин </t>
  </si>
  <si>
    <t xml:space="preserve">Иван </t>
  </si>
  <si>
    <t>МБОУ "Обильненская СОШ"</t>
  </si>
  <si>
    <t xml:space="preserve">Карсаев </t>
  </si>
  <si>
    <t xml:space="preserve">Айс </t>
  </si>
  <si>
    <t>МКОУ "ЯМГ им.Хаглышевой Е.К"</t>
  </si>
  <si>
    <t>Яшкульский район</t>
  </si>
  <si>
    <t>-</t>
  </si>
  <si>
    <t xml:space="preserve">Алексеева </t>
  </si>
  <si>
    <t>МОБУ " Троицкая СОШ им. Г. К. Жукова"</t>
  </si>
  <si>
    <t xml:space="preserve">Неговора </t>
  </si>
  <si>
    <t xml:space="preserve">Сергеевич </t>
  </si>
  <si>
    <t xml:space="preserve">Александр </t>
  </si>
  <si>
    <t>МКОУ Винограднинский лицей им дедова</t>
  </si>
  <si>
    <t xml:space="preserve">Надмидова </t>
  </si>
  <si>
    <t xml:space="preserve">Ангира </t>
  </si>
  <si>
    <t>Николаевна</t>
  </si>
  <si>
    <t>МКОУ "Городовиковская СОШ № 3"</t>
  </si>
  <si>
    <t xml:space="preserve">Романенко </t>
  </si>
  <si>
    <t xml:space="preserve">Илья </t>
  </si>
  <si>
    <t>Михайлович</t>
  </si>
  <si>
    <t>МКОУ "Садовская сош № 2 имени Д.А. Маковкина"</t>
  </si>
  <si>
    <t xml:space="preserve">Абдулмежидова </t>
  </si>
  <si>
    <t xml:space="preserve">Асият </t>
  </si>
  <si>
    <t>Дагировна</t>
  </si>
  <si>
    <t xml:space="preserve">МКОУ "Октябрьская СОШ им. А. Дурнева" </t>
  </si>
  <si>
    <t xml:space="preserve">Бука </t>
  </si>
  <si>
    <t>МКОУ "БЦСОШ № 1"</t>
  </si>
  <si>
    <t>Октябрьский район</t>
  </si>
  <si>
    <t xml:space="preserve">Плескач </t>
  </si>
  <si>
    <t xml:space="preserve">Олегович </t>
  </si>
  <si>
    <t xml:space="preserve">Мухаринов </t>
  </si>
  <si>
    <t>МКОУ "Городовиковская СОШ №3"</t>
  </si>
  <si>
    <t>% выполн.</t>
  </si>
  <si>
    <t xml:space="preserve">Васькина </t>
  </si>
  <si>
    <t>Альмина</t>
  </si>
  <si>
    <t>Чудаева</t>
  </si>
  <si>
    <t>Энкира</t>
  </si>
  <si>
    <t>Лаганская СОШ 1 им. Люлякина</t>
  </si>
  <si>
    <t>Эренжинов</t>
  </si>
  <si>
    <t>Данзан</t>
  </si>
  <si>
    <t>МБОУ "РНГ"</t>
  </si>
  <si>
    <t>Алтн</t>
  </si>
  <si>
    <t>Владимирович</t>
  </si>
  <si>
    <t>Горяев</t>
  </si>
  <si>
    <t>Артур</t>
  </si>
  <si>
    <t>МБОУ "СОШ 17"</t>
  </si>
  <si>
    <t xml:space="preserve">Догаева </t>
  </si>
  <si>
    <t>Виктория</t>
  </si>
  <si>
    <t>Лаганская СОШ 4 им. Джамбинова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</si>
</sst>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6542B-D785-4D2F-9A17-4B031B93A4D0}">
  <dimension ref="A1:O20"/>
  <sheetViews>
    <sheetView workbookViewId="0">
      <selection activeCell="N2" sqref="G2:N20"/>
    </sheetView>
  </sheetViews>
  <sheetFormatPr defaultRowHeight="15" x14ac:dyDescent="0.25"/>
  <cols>
    <col min="1" max="1" width="3.7109375" customWidth="1"/>
    <col min="5" max="5" width="22.7109375" customWidth="1"/>
    <col min="6" max="6" width="16.7109375" customWidth="1"/>
    <col min="8" max="8" width="9.85546875" customWidth="1"/>
    <col min="15" max="15" width="14.28515625" customWidth="1"/>
  </cols>
  <sheetData>
    <row r="1" spans="1:15" s="7" customFormat="1" x14ac:dyDescent="0.25">
      <c r="A1" s="3" t="s">
        <v>38</v>
      </c>
      <c r="B1" s="3" t="s">
        <v>0</v>
      </c>
      <c r="C1" s="3" t="s">
        <v>1</v>
      </c>
      <c r="D1" s="3" t="s">
        <v>2</v>
      </c>
      <c r="E1" s="3" t="s">
        <v>184</v>
      </c>
      <c r="F1" s="3" t="s">
        <v>37</v>
      </c>
      <c r="G1" s="3" t="s">
        <v>5</v>
      </c>
      <c r="H1" s="4" t="s">
        <v>185</v>
      </c>
      <c r="I1" s="4" t="s">
        <v>186</v>
      </c>
      <c r="J1" s="4" t="s">
        <v>187</v>
      </c>
      <c r="K1" s="4" t="s">
        <v>188</v>
      </c>
      <c r="L1" s="4" t="s">
        <v>189</v>
      </c>
      <c r="M1" s="3" t="s">
        <v>209</v>
      </c>
      <c r="N1" s="3" t="s">
        <v>288</v>
      </c>
      <c r="O1" s="3" t="s">
        <v>210</v>
      </c>
    </row>
    <row r="2" spans="1:15" x14ac:dyDescent="0.25">
      <c r="A2" s="13">
        <v>1</v>
      </c>
      <c r="B2" s="13" t="s">
        <v>78</v>
      </c>
      <c r="C2" s="13" t="s">
        <v>163</v>
      </c>
      <c r="D2" s="13" t="s">
        <v>164</v>
      </c>
      <c r="E2" s="13" t="s">
        <v>190</v>
      </c>
      <c r="F2" s="13" t="s">
        <v>16</v>
      </c>
      <c r="G2" s="2">
        <v>7</v>
      </c>
      <c r="H2" s="2">
        <v>15</v>
      </c>
      <c r="I2" s="2" t="s">
        <v>126</v>
      </c>
      <c r="J2" s="2">
        <v>4</v>
      </c>
      <c r="K2" s="2" t="s">
        <v>126</v>
      </c>
      <c r="L2" s="2">
        <v>1</v>
      </c>
      <c r="M2" s="2">
        <v>500</v>
      </c>
      <c r="N2" s="2">
        <f>M2/5</f>
        <v>100</v>
      </c>
      <c r="O2" s="2" t="s">
        <v>41</v>
      </c>
    </row>
    <row r="3" spans="1:15" x14ac:dyDescent="0.25">
      <c r="A3" s="13">
        <v>2</v>
      </c>
      <c r="B3" s="13" t="s">
        <v>191</v>
      </c>
      <c r="C3" s="13" t="s">
        <v>192</v>
      </c>
      <c r="D3" s="13" t="s">
        <v>162</v>
      </c>
      <c r="E3" s="13" t="s">
        <v>193</v>
      </c>
      <c r="F3" s="13" t="s">
        <v>194</v>
      </c>
      <c r="G3" s="2">
        <v>7</v>
      </c>
      <c r="H3" s="2">
        <v>1</v>
      </c>
      <c r="I3" s="2">
        <v>1</v>
      </c>
      <c r="J3" s="2">
        <v>1</v>
      </c>
      <c r="K3" s="2" t="s">
        <v>126</v>
      </c>
      <c r="L3" s="2"/>
      <c r="M3" s="2">
        <v>400</v>
      </c>
      <c r="N3" s="2">
        <f t="shared" ref="N3:N20" si="0">M3/5</f>
        <v>80</v>
      </c>
      <c r="O3" s="2" t="s">
        <v>42</v>
      </c>
    </row>
    <row r="4" spans="1:15" x14ac:dyDescent="0.25">
      <c r="A4" s="13">
        <v>3</v>
      </c>
      <c r="B4" s="13" t="s">
        <v>135</v>
      </c>
      <c r="C4" s="13" t="s">
        <v>165</v>
      </c>
      <c r="D4" s="13" t="s">
        <v>139</v>
      </c>
      <c r="E4" s="13" t="s">
        <v>195</v>
      </c>
      <c r="F4" s="13" t="s">
        <v>16</v>
      </c>
      <c r="G4" s="2">
        <v>7</v>
      </c>
      <c r="H4" s="2">
        <v>1</v>
      </c>
      <c r="I4" s="2">
        <v>1</v>
      </c>
      <c r="J4" s="2">
        <v>-18</v>
      </c>
      <c r="K4" s="2"/>
      <c r="L4" s="2" t="s">
        <v>126</v>
      </c>
      <c r="M4" s="2">
        <v>300</v>
      </c>
      <c r="N4" s="2">
        <f t="shared" si="0"/>
        <v>60</v>
      </c>
      <c r="O4" s="2" t="s">
        <v>42</v>
      </c>
    </row>
    <row r="5" spans="1:15" x14ac:dyDescent="0.25">
      <c r="A5" s="13">
        <v>4</v>
      </c>
      <c r="B5" s="13" t="s">
        <v>166</v>
      </c>
      <c r="C5" s="13" t="s">
        <v>167</v>
      </c>
      <c r="D5" s="13" t="s">
        <v>136</v>
      </c>
      <c r="E5" s="13" t="s">
        <v>195</v>
      </c>
      <c r="F5" s="13" t="s">
        <v>16</v>
      </c>
      <c r="G5" s="2">
        <v>7</v>
      </c>
      <c r="H5" s="2" t="s">
        <v>126</v>
      </c>
      <c r="I5" s="2" t="s">
        <v>126</v>
      </c>
      <c r="J5" s="2">
        <v>-8</v>
      </c>
      <c r="K5" s="2">
        <v>-5</v>
      </c>
      <c r="L5" s="2" t="s">
        <v>126</v>
      </c>
      <c r="M5" s="2">
        <v>300</v>
      </c>
      <c r="N5" s="2">
        <f t="shared" si="0"/>
        <v>60</v>
      </c>
      <c r="O5" s="2" t="s">
        <v>42</v>
      </c>
    </row>
    <row r="6" spans="1:15" x14ac:dyDescent="0.25">
      <c r="A6" s="13">
        <v>5</v>
      </c>
      <c r="B6" s="13" t="s">
        <v>196</v>
      </c>
      <c r="C6" s="13" t="s">
        <v>45</v>
      </c>
      <c r="D6" s="13" t="s">
        <v>79</v>
      </c>
      <c r="E6" s="13" t="s">
        <v>197</v>
      </c>
      <c r="F6" s="13" t="s">
        <v>198</v>
      </c>
      <c r="G6" s="2">
        <v>7</v>
      </c>
      <c r="H6" s="2">
        <v>-6</v>
      </c>
      <c r="I6" s="2" t="s">
        <v>126</v>
      </c>
      <c r="J6" s="2">
        <v>-1</v>
      </c>
      <c r="K6" s="2">
        <v>1</v>
      </c>
      <c r="L6" s="2">
        <v>2</v>
      </c>
      <c r="M6" s="2">
        <v>300</v>
      </c>
      <c r="N6" s="2">
        <f t="shared" si="0"/>
        <v>60</v>
      </c>
      <c r="O6" s="2" t="s">
        <v>42</v>
      </c>
    </row>
    <row r="7" spans="1:15" x14ac:dyDescent="0.25">
      <c r="A7" s="13">
        <v>6</v>
      </c>
      <c r="B7" s="13" t="s">
        <v>168</v>
      </c>
      <c r="C7" s="13" t="s">
        <v>169</v>
      </c>
      <c r="D7" s="13" t="s">
        <v>170</v>
      </c>
      <c r="E7" s="13" t="s">
        <v>195</v>
      </c>
      <c r="F7" s="13" t="s">
        <v>16</v>
      </c>
      <c r="G7" s="2">
        <v>7</v>
      </c>
      <c r="H7" s="2">
        <v>1</v>
      </c>
      <c r="I7" s="2">
        <v>1</v>
      </c>
      <c r="J7" s="2">
        <v>-24</v>
      </c>
      <c r="K7" s="2"/>
      <c r="L7" s="2">
        <v>4</v>
      </c>
      <c r="M7" s="2">
        <v>300</v>
      </c>
      <c r="N7" s="2">
        <f t="shared" si="0"/>
        <v>60</v>
      </c>
      <c r="O7" s="2" t="s">
        <v>42</v>
      </c>
    </row>
    <row r="8" spans="1:15" x14ac:dyDescent="0.25">
      <c r="A8" s="13">
        <v>7</v>
      </c>
      <c r="B8" s="13" t="s">
        <v>171</v>
      </c>
      <c r="C8" s="13" t="s">
        <v>172</v>
      </c>
      <c r="D8" s="13" t="s">
        <v>173</v>
      </c>
      <c r="E8" s="13" t="s">
        <v>152</v>
      </c>
      <c r="F8" s="13" t="s">
        <v>16</v>
      </c>
      <c r="G8" s="2">
        <v>7</v>
      </c>
      <c r="H8" s="2">
        <v>5</v>
      </c>
      <c r="I8" s="2">
        <v>5</v>
      </c>
      <c r="J8" s="2">
        <v>1</v>
      </c>
      <c r="K8" s="2"/>
      <c r="L8" s="2">
        <v>-1</v>
      </c>
      <c r="M8" s="2">
        <v>300</v>
      </c>
      <c r="N8" s="2">
        <f t="shared" si="0"/>
        <v>60</v>
      </c>
      <c r="O8" s="2" t="s">
        <v>42</v>
      </c>
    </row>
    <row r="9" spans="1:15" x14ac:dyDescent="0.25">
      <c r="A9" s="13">
        <v>8</v>
      </c>
      <c r="B9" s="13" t="s">
        <v>174</v>
      </c>
      <c r="C9" s="13" t="s">
        <v>175</v>
      </c>
      <c r="D9" s="13" t="s">
        <v>96</v>
      </c>
      <c r="E9" s="13" t="s">
        <v>152</v>
      </c>
      <c r="F9" s="13" t="s">
        <v>16</v>
      </c>
      <c r="G9" s="2">
        <v>7</v>
      </c>
      <c r="H9" s="2">
        <v>13</v>
      </c>
      <c r="I9" s="2">
        <v>6</v>
      </c>
      <c r="J9" s="2">
        <v>4</v>
      </c>
      <c r="K9" s="2"/>
      <c r="L9" s="2">
        <v>-4</v>
      </c>
      <c r="M9" s="2">
        <v>300</v>
      </c>
      <c r="N9" s="2">
        <f t="shared" si="0"/>
        <v>60</v>
      </c>
      <c r="O9" s="2" t="s">
        <v>42</v>
      </c>
    </row>
    <row r="10" spans="1:15" x14ac:dyDescent="0.25">
      <c r="A10" s="13">
        <v>9</v>
      </c>
      <c r="B10" s="13" t="s">
        <v>176</v>
      </c>
      <c r="C10" s="13" t="s">
        <v>58</v>
      </c>
      <c r="D10" s="13" t="s">
        <v>104</v>
      </c>
      <c r="E10" s="13" t="s">
        <v>152</v>
      </c>
      <c r="F10" s="13" t="s">
        <v>16</v>
      </c>
      <c r="G10" s="2">
        <v>7</v>
      </c>
      <c r="H10" s="2">
        <v>2</v>
      </c>
      <c r="I10" s="2">
        <v>9</v>
      </c>
      <c r="J10" s="2">
        <v>13</v>
      </c>
      <c r="K10" s="2"/>
      <c r="L10" s="2"/>
      <c r="M10" s="2">
        <v>300</v>
      </c>
      <c r="N10" s="2">
        <f t="shared" si="0"/>
        <v>60</v>
      </c>
      <c r="O10" s="2" t="s">
        <v>42</v>
      </c>
    </row>
    <row r="11" spans="1:15" x14ac:dyDescent="0.25">
      <c r="A11" s="13">
        <v>10</v>
      </c>
      <c r="B11" s="13" t="s">
        <v>177</v>
      </c>
      <c r="C11" s="13" t="s">
        <v>178</v>
      </c>
      <c r="D11" s="13" t="s">
        <v>159</v>
      </c>
      <c r="E11" s="13" t="s">
        <v>152</v>
      </c>
      <c r="F11" s="13" t="s">
        <v>16</v>
      </c>
      <c r="G11" s="2">
        <v>7</v>
      </c>
      <c r="H11" s="2">
        <v>12</v>
      </c>
      <c r="I11" s="2">
        <v>4</v>
      </c>
      <c r="J11" s="2">
        <v>12</v>
      </c>
      <c r="K11" s="2">
        <v>-71</v>
      </c>
      <c r="L11" s="2">
        <v>-1</v>
      </c>
      <c r="M11" s="2">
        <v>300</v>
      </c>
      <c r="N11" s="2">
        <f t="shared" si="0"/>
        <v>60</v>
      </c>
      <c r="O11" s="2" t="s">
        <v>42</v>
      </c>
    </row>
    <row r="12" spans="1:15" x14ac:dyDescent="0.25">
      <c r="A12" s="13">
        <v>11</v>
      </c>
      <c r="B12" s="13" t="s">
        <v>291</v>
      </c>
      <c r="C12" s="13" t="s">
        <v>292</v>
      </c>
      <c r="D12" s="13"/>
      <c r="E12" s="13" t="s">
        <v>293</v>
      </c>
      <c r="F12" s="13" t="s">
        <v>198</v>
      </c>
      <c r="G12" s="2">
        <v>7</v>
      </c>
      <c r="H12" s="2">
        <v>-8</v>
      </c>
      <c r="I12" s="2" t="s">
        <v>126</v>
      </c>
      <c r="J12" s="2" t="s">
        <v>126</v>
      </c>
      <c r="K12" s="2"/>
      <c r="L12" s="2"/>
      <c r="M12" s="2">
        <v>200</v>
      </c>
      <c r="N12" s="2">
        <f t="shared" si="0"/>
        <v>40</v>
      </c>
      <c r="O12" s="2" t="s">
        <v>43</v>
      </c>
    </row>
    <row r="13" spans="1:15" x14ac:dyDescent="0.25">
      <c r="A13" s="13">
        <v>12</v>
      </c>
      <c r="B13" s="13" t="s">
        <v>294</v>
      </c>
      <c r="C13" s="13" t="s">
        <v>295</v>
      </c>
      <c r="D13" s="13"/>
      <c r="E13" s="13" t="s">
        <v>296</v>
      </c>
      <c r="F13" s="13" t="s">
        <v>16</v>
      </c>
      <c r="G13" s="2">
        <v>7</v>
      </c>
      <c r="H13" s="2">
        <v>4</v>
      </c>
      <c r="I13" s="2">
        <v>1</v>
      </c>
      <c r="J13" s="2">
        <v>-12</v>
      </c>
      <c r="K13" s="2"/>
      <c r="L13" s="2"/>
      <c r="M13" s="2">
        <v>200</v>
      </c>
      <c r="N13" s="2">
        <f t="shared" si="0"/>
        <v>40</v>
      </c>
      <c r="O13" s="2" t="s">
        <v>43</v>
      </c>
    </row>
    <row r="14" spans="1:15" x14ac:dyDescent="0.25">
      <c r="A14" s="13">
        <v>13</v>
      </c>
      <c r="B14" s="13" t="s">
        <v>179</v>
      </c>
      <c r="C14" s="13" t="s">
        <v>180</v>
      </c>
      <c r="D14" s="13" t="s">
        <v>181</v>
      </c>
      <c r="E14" s="13" t="s">
        <v>182</v>
      </c>
      <c r="F14" s="13" t="s">
        <v>16</v>
      </c>
      <c r="G14" s="2">
        <v>7</v>
      </c>
      <c r="H14" s="2">
        <v>7</v>
      </c>
      <c r="I14" s="2" t="s">
        <v>126</v>
      </c>
      <c r="J14" s="2">
        <v>-13</v>
      </c>
      <c r="K14" s="2"/>
      <c r="L14" s="2"/>
      <c r="M14" s="2">
        <v>200</v>
      </c>
      <c r="N14" s="2">
        <f t="shared" si="0"/>
        <v>40</v>
      </c>
      <c r="O14" s="2" t="s">
        <v>43</v>
      </c>
    </row>
    <row r="15" spans="1:15" x14ac:dyDescent="0.25">
      <c r="A15" s="13">
        <v>14</v>
      </c>
      <c r="B15" s="13" t="s">
        <v>199</v>
      </c>
      <c r="C15" s="13" t="s">
        <v>200</v>
      </c>
      <c r="D15" s="13" t="s">
        <v>201</v>
      </c>
      <c r="E15" s="13" t="s">
        <v>202</v>
      </c>
      <c r="F15" s="13" t="s">
        <v>203</v>
      </c>
      <c r="G15" s="2">
        <v>7</v>
      </c>
      <c r="H15" s="2">
        <v>-6</v>
      </c>
      <c r="I15" s="2" t="s">
        <v>126</v>
      </c>
      <c r="J15" s="2">
        <v>-20</v>
      </c>
      <c r="K15" s="2">
        <v>7</v>
      </c>
      <c r="L15" s="2"/>
      <c r="M15" s="2">
        <v>200</v>
      </c>
      <c r="N15" s="2">
        <f t="shared" si="0"/>
        <v>40</v>
      </c>
      <c r="O15" s="2" t="s">
        <v>43</v>
      </c>
    </row>
    <row r="16" spans="1:15" x14ac:dyDescent="0.25">
      <c r="A16" s="13">
        <v>15</v>
      </c>
      <c r="B16" s="13" t="s">
        <v>204</v>
      </c>
      <c r="C16" s="13" t="s">
        <v>26</v>
      </c>
      <c r="D16" s="13" t="s">
        <v>205</v>
      </c>
      <c r="E16" s="13" t="s">
        <v>202</v>
      </c>
      <c r="F16" s="13" t="s">
        <v>203</v>
      </c>
      <c r="G16" s="2">
        <v>7</v>
      </c>
      <c r="H16" s="2">
        <v>-6</v>
      </c>
      <c r="I16" s="2" t="s">
        <v>126</v>
      </c>
      <c r="J16" s="2">
        <v>-33</v>
      </c>
      <c r="K16" s="2"/>
      <c r="L16" s="2"/>
      <c r="M16" s="2">
        <v>100</v>
      </c>
      <c r="N16" s="2">
        <f t="shared" si="0"/>
        <v>20</v>
      </c>
      <c r="O16" s="2" t="s">
        <v>43</v>
      </c>
    </row>
    <row r="17" spans="1:15" x14ac:dyDescent="0.25">
      <c r="A17" s="13">
        <v>16</v>
      </c>
      <c r="B17" s="13" t="s">
        <v>196</v>
      </c>
      <c r="C17" s="13" t="s">
        <v>45</v>
      </c>
      <c r="D17" s="13" t="s">
        <v>79</v>
      </c>
      <c r="E17" s="13" t="s">
        <v>197</v>
      </c>
      <c r="F17" s="13" t="s">
        <v>198</v>
      </c>
      <c r="G17" s="2">
        <v>7</v>
      </c>
      <c r="H17" s="2">
        <v>-6</v>
      </c>
      <c r="I17" s="2" t="s">
        <v>126</v>
      </c>
      <c r="J17" s="2">
        <v>-16</v>
      </c>
      <c r="K17" s="2"/>
      <c r="L17" s="2"/>
      <c r="M17" s="2">
        <v>100</v>
      </c>
      <c r="N17" s="2">
        <f t="shared" si="0"/>
        <v>20</v>
      </c>
      <c r="O17" s="2" t="s">
        <v>43</v>
      </c>
    </row>
    <row r="18" spans="1:15" x14ac:dyDescent="0.25">
      <c r="A18" s="13">
        <v>17</v>
      </c>
      <c r="B18" s="13" t="s">
        <v>183</v>
      </c>
      <c r="C18" s="13" t="s">
        <v>167</v>
      </c>
      <c r="D18" s="13" t="s">
        <v>139</v>
      </c>
      <c r="E18" s="13" t="s">
        <v>195</v>
      </c>
      <c r="F18" s="13" t="s">
        <v>16</v>
      </c>
      <c r="G18" s="2">
        <v>7</v>
      </c>
      <c r="H18" s="2">
        <v>-4</v>
      </c>
      <c r="I18" s="2" t="s">
        <v>126</v>
      </c>
      <c r="J18" s="2">
        <v>-14</v>
      </c>
      <c r="K18" s="2"/>
      <c r="L18" s="2"/>
      <c r="M18" s="2">
        <v>100</v>
      </c>
      <c r="N18" s="2">
        <f t="shared" si="0"/>
        <v>20</v>
      </c>
      <c r="O18" s="2" t="s">
        <v>43</v>
      </c>
    </row>
    <row r="19" spans="1:15" x14ac:dyDescent="0.25">
      <c r="A19" s="13">
        <v>18</v>
      </c>
      <c r="B19" s="13" t="s">
        <v>206</v>
      </c>
      <c r="C19" s="13" t="s">
        <v>207</v>
      </c>
      <c r="D19" s="13" t="s">
        <v>208</v>
      </c>
      <c r="E19" s="13" t="s">
        <v>202</v>
      </c>
      <c r="F19" s="13" t="s">
        <v>203</v>
      </c>
      <c r="G19" s="2">
        <v>7</v>
      </c>
      <c r="H19" s="2">
        <v>-5</v>
      </c>
      <c r="I19" s="2">
        <v>7</v>
      </c>
      <c r="J19" s="2">
        <v>-19</v>
      </c>
      <c r="K19" s="2"/>
      <c r="L19" s="2"/>
      <c r="M19" s="2">
        <v>100</v>
      </c>
      <c r="N19" s="2">
        <f t="shared" si="0"/>
        <v>20</v>
      </c>
      <c r="O19" s="2" t="s">
        <v>43</v>
      </c>
    </row>
    <row r="20" spans="1:15" x14ac:dyDescent="0.25">
      <c r="A20" s="13">
        <v>19</v>
      </c>
      <c r="B20" s="13" t="s">
        <v>289</v>
      </c>
      <c r="C20" s="13" t="s">
        <v>290</v>
      </c>
      <c r="D20" s="13"/>
      <c r="E20" s="13" t="s">
        <v>195</v>
      </c>
      <c r="F20" s="13" t="s">
        <v>16</v>
      </c>
      <c r="G20" s="2">
        <v>7</v>
      </c>
      <c r="H20" s="2">
        <v>-13</v>
      </c>
      <c r="I20" s="2">
        <v>-7</v>
      </c>
      <c r="J20" s="2">
        <v>-3</v>
      </c>
      <c r="K20" s="2"/>
      <c r="L20" s="2"/>
      <c r="M20" s="2">
        <v>0</v>
      </c>
      <c r="N20" s="2">
        <f t="shared" si="0"/>
        <v>0</v>
      </c>
      <c r="O20" s="12" t="s">
        <v>262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0512-43ED-4906-97E9-0C51FBD11CF2}">
  <dimension ref="A1:O34"/>
  <sheetViews>
    <sheetView tabSelected="1" workbookViewId="0">
      <selection activeCell="N5" sqref="N5"/>
    </sheetView>
  </sheetViews>
  <sheetFormatPr defaultRowHeight="15.75" x14ac:dyDescent="0.25"/>
  <cols>
    <col min="1" max="1" width="4.7109375" style="16" customWidth="1"/>
    <col min="2" max="2" width="14.85546875" style="16" customWidth="1"/>
    <col min="3" max="3" width="9.42578125" style="16" customWidth="1"/>
    <col min="4" max="4" width="12.5703125" style="16" customWidth="1"/>
    <col min="5" max="5" width="19.85546875" style="16" customWidth="1"/>
    <col min="6" max="6" width="17" style="16" customWidth="1"/>
    <col min="7" max="13" width="9.140625" style="18"/>
    <col min="14" max="14" width="16" style="18" customWidth="1"/>
    <col min="15" max="15" width="15.28515625" style="18" customWidth="1"/>
    <col min="16" max="16384" width="9.140625" style="16"/>
  </cols>
  <sheetData>
    <row r="1" spans="1:15" s="14" customFormat="1" x14ac:dyDescent="0.25">
      <c r="A1" s="6" t="s">
        <v>38</v>
      </c>
      <c r="B1" s="6" t="s">
        <v>0</v>
      </c>
      <c r="C1" s="6" t="s">
        <v>1</v>
      </c>
      <c r="D1" s="6" t="s">
        <v>2</v>
      </c>
      <c r="E1" s="6" t="s">
        <v>184</v>
      </c>
      <c r="F1" s="6" t="s">
        <v>37</v>
      </c>
      <c r="G1" s="8" t="s">
        <v>5</v>
      </c>
      <c r="H1" s="11" t="s">
        <v>185</v>
      </c>
      <c r="I1" s="11" t="s">
        <v>186</v>
      </c>
      <c r="J1" s="11" t="s">
        <v>187</v>
      </c>
      <c r="K1" s="11" t="s">
        <v>188</v>
      </c>
      <c r="L1" s="11" t="s">
        <v>189</v>
      </c>
      <c r="M1" s="8" t="s">
        <v>209</v>
      </c>
      <c r="N1" s="8" t="s">
        <v>39</v>
      </c>
      <c r="O1" s="8" t="s">
        <v>210</v>
      </c>
    </row>
    <row r="2" spans="1:15" ht="31.5" x14ac:dyDescent="0.25">
      <c r="A2" s="5">
        <v>1</v>
      </c>
      <c r="B2" s="15" t="s">
        <v>123</v>
      </c>
      <c r="C2" s="15" t="s">
        <v>124</v>
      </c>
      <c r="D2" s="15" t="s">
        <v>125</v>
      </c>
      <c r="E2" s="5" t="s">
        <v>228</v>
      </c>
      <c r="F2" s="5" t="s">
        <v>16</v>
      </c>
      <c r="G2" s="5">
        <v>8</v>
      </c>
      <c r="H2" s="5">
        <v>1</v>
      </c>
      <c r="I2" s="5" t="s">
        <v>126</v>
      </c>
      <c r="J2" s="5">
        <v>1</v>
      </c>
      <c r="K2" s="5" t="s">
        <v>126</v>
      </c>
      <c r="L2" s="5" t="s">
        <v>126</v>
      </c>
      <c r="M2" s="5">
        <v>500</v>
      </c>
      <c r="N2" s="9">
        <f>M2/5</f>
        <v>100</v>
      </c>
      <c r="O2" s="9" t="s">
        <v>41</v>
      </c>
    </row>
    <row r="3" spans="1:15" x14ac:dyDescent="0.25">
      <c r="A3" s="5">
        <v>2</v>
      </c>
      <c r="B3" s="15" t="s">
        <v>127</v>
      </c>
      <c r="C3" s="15" t="s">
        <v>128</v>
      </c>
      <c r="D3" s="15" t="s">
        <v>129</v>
      </c>
      <c r="E3" s="5" t="s">
        <v>228</v>
      </c>
      <c r="F3" s="5" t="s">
        <v>16</v>
      </c>
      <c r="G3" s="5">
        <v>8</v>
      </c>
      <c r="H3" s="5">
        <v>6</v>
      </c>
      <c r="I3" s="5" t="s">
        <v>126</v>
      </c>
      <c r="J3" s="5" t="s">
        <v>126</v>
      </c>
      <c r="K3" s="5">
        <v>3</v>
      </c>
      <c r="L3" s="5" t="s">
        <v>126</v>
      </c>
      <c r="M3" s="5">
        <v>500</v>
      </c>
      <c r="N3" s="9">
        <f t="shared" ref="N3:N34" si="0">M3/5</f>
        <v>100</v>
      </c>
      <c r="O3" s="9" t="s">
        <v>41</v>
      </c>
    </row>
    <row r="4" spans="1:15" ht="31.5" x14ac:dyDescent="0.25">
      <c r="A4" s="5">
        <v>3</v>
      </c>
      <c r="B4" s="15" t="s">
        <v>246</v>
      </c>
      <c r="C4" s="15" t="s">
        <v>247</v>
      </c>
      <c r="D4" s="15" t="s">
        <v>107</v>
      </c>
      <c r="E4" s="5" t="s">
        <v>193</v>
      </c>
      <c r="F4" s="5" t="s">
        <v>194</v>
      </c>
      <c r="G4" s="5">
        <v>8</v>
      </c>
      <c r="H4" s="5">
        <v>1</v>
      </c>
      <c r="I4" s="5">
        <v>1</v>
      </c>
      <c r="J4" s="5">
        <v>3</v>
      </c>
      <c r="K4" s="5" t="s">
        <v>126</v>
      </c>
      <c r="L4" s="5" t="s">
        <v>126</v>
      </c>
      <c r="M4" s="5">
        <v>500</v>
      </c>
      <c r="N4" s="9">
        <f t="shared" si="0"/>
        <v>100</v>
      </c>
      <c r="O4" s="9" t="s">
        <v>41</v>
      </c>
    </row>
    <row r="5" spans="1:15" x14ac:dyDescent="0.25">
      <c r="A5" s="5">
        <v>4</v>
      </c>
      <c r="B5" s="15" t="s">
        <v>130</v>
      </c>
      <c r="C5" s="15" t="s">
        <v>76</v>
      </c>
      <c r="D5" s="15" t="s">
        <v>65</v>
      </c>
      <c r="E5" s="5" t="s">
        <v>211</v>
      </c>
      <c r="F5" s="5" t="s">
        <v>16</v>
      </c>
      <c r="G5" s="5">
        <v>8</v>
      </c>
      <c r="H5" s="5">
        <v>1</v>
      </c>
      <c r="I5" s="5" t="s">
        <v>126</v>
      </c>
      <c r="J5" s="5">
        <v>1</v>
      </c>
      <c r="K5" s="5">
        <v>2</v>
      </c>
      <c r="L5" s="5" t="s">
        <v>126</v>
      </c>
      <c r="M5" s="5">
        <v>500</v>
      </c>
      <c r="N5" s="9">
        <f t="shared" si="0"/>
        <v>100</v>
      </c>
      <c r="O5" s="9" t="s">
        <v>41</v>
      </c>
    </row>
    <row r="6" spans="1:15" ht="31.5" x14ac:dyDescent="0.25">
      <c r="A6" s="5">
        <v>5</v>
      </c>
      <c r="B6" s="15" t="s">
        <v>131</v>
      </c>
      <c r="C6" s="15" t="s">
        <v>132</v>
      </c>
      <c r="D6" s="15" t="s">
        <v>133</v>
      </c>
      <c r="E6" s="5" t="s">
        <v>211</v>
      </c>
      <c r="F6" s="5" t="s">
        <v>16</v>
      </c>
      <c r="G6" s="5">
        <v>8</v>
      </c>
      <c r="H6" s="5">
        <v>4</v>
      </c>
      <c r="I6" s="5" t="s">
        <v>126</v>
      </c>
      <c r="J6" s="5">
        <v>5</v>
      </c>
      <c r="K6" s="5" t="s">
        <v>126</v>
      </c>
      <c r="L6" s="5">
        <v>2</v>
      </c>
      <c r="M6" s="5">
        <v>500</v>
      </c>
      <c r="N6" s="9">
        <f t="shared" si="0"/>
        <v>100</v>
      </c>
      <c r="O6" s="9" t="s">
        <v>41</v>
      </c>
    </row>
    <row r="7" spans="1:15" ht="31.5" x14ac:dyDescent="0.25">
      <c r="A7" s="5">
        <v>6</v>
      </c>
      <c r="B7" s="15" t="s">
        <v>226</v>
      </c>
      <c r="C7" s="15" t="s">
        <v>76</v>
      </c>
      <c r="D7" s="15" t="s">
        <v>227</v>
      </c>
      <c r="E7" s="5" t="s">
        <v>211</v>
      </c>
      <c r="F7" s="5" t="s">
        <v>16</v>
      </c>
      <c r="G7" s="5">
        <v>8</v>
      </c>
      <c r="H7" s="5">
        <v>4</v>
      </c>
      <c r="I7" s="5" t="s">
        <v>126</v>
      </c>
      <c r="J7" s="5">
        <v>1</v>
      </c>
      <c r="K7" s="5" t="s">
        <v>126</v>
      </c>
      <c r="L7" s="5"/>
      <c r="M7" s="5">
        <v>400</v>
      </c>
      <c r="N7" s="9">
        <f t="shared" si="0"/>
        <v>80</v>
      </c>
      <c r="O7" s="9" t="s">
        <v>42</v>
      </c>
    </row>
    <row r="8" spans="1:15" ht="31.5" x14ac:dyDescent="0.25">
      <c r="A8" s="5">
        <v>7</v>
      </c>
      <c r="B8" s="15" t="s">
        <v>238</v>
      </c>
      <c r="C8" s="15" t="s">
        <v>239</v>
      </c>
      <c r="D8" s="15" t="s">
        <v>155</v>
      </c>
      <c r="E8" s="5" t="s">
        <v>240</v>
      </c>
      <c r="F8" s="5" t="s">
        <v>241</v>
      </c>
      <c r="G8" s="5">
        <v>8</v>
      </c>
      <c r="H8" s="5">
        <v>-12</v>
      </c>
      <c r="I8" s="5" t="s">
        <v>126</v>
      </c>
      <c r="J8" s="5" t="s">
        <v>126</v>
      </c>
      <c r="K8" s="5">
        <v>2</v>
      </c>
      <c r="L8" s="5">
        <v>1</v>
      </c>
      <c r="M8" s="5">
        <v>400</v>
      </c>
      <c r="N8" s="9">
        <f t="shared" si="0"/>
        <v>80</v>
      </c>
      <c r="O8" s="9" t="s">
        <v>42</v>
      </c>
    </row>
    <row r="9" spans="1:15" ht="31.5" x14ac:dyDescent="0.25">
      <c r="A9" s="5">
        <v>8</v>
      </c>
      <c r="B9" s="15" t="s">
        <v>100</v>
      </c>
      <c r="C9" s="15" t="s">
        <v>134</v>
      </c>
      <c r="D9" s="15" t="s">
        <v>49</v>
      </c>
      <c r="E9" s="5" t="s">
        <v>211</v>
      </c>
      <c r="F9" s="5" t="s">
        <v>16</v>
      </c>
      <c r="G9" s="5">
        <v>8</v>
      </c>
      <c r="H9" s="5">
        <v>-3</v>
      </c>
      <c r="I9" s="5">
        <v>3</v>
      </c>
      <c r="J9" s="5">
        <v>11</v>
      </c>
      <c r="K9" s="5" t="s">
        <v>126</v>
      </c>
      <c r="L9" s="5" t="s">
        <v>126</v>
      </c>
      <c r="M9" s="5">
        <v>400</v>
      </c>
      <c r="N9" s="9">
        <f t="shared" si="0"/>
        <v>80</v>
      </c>
      <c r="O9" s="9" t="s">
        <v>42</v>
      </c>
    </row>
    <row r="10" spans="1:15" ht="31.5" x14ac:dyDescent="0.25">
      <c r="A10" s="5">
        <v>9</v>
      </c>
      <c r="B10" s="15" t="s">
        <v>100</v>
      </c>
      <c r="C10" s="15" t="s">
        <v>297</v>
      </c>
      <c r="D10" s="15" t="s">
        <v>298</v>
      </c>
      <c r="E10" s="5" t="s">
        <v>228</v>
      </c>
      <c r="F10" s="5" t="s">
        <v>16</v>
      </c>
      <c r="G10" s="5">
        <v>8</v>
      </c>
      <c r="H10" s="5">
        <v>18</v>
      </c>
      <c r="I10" s="5" t="s">
        <v>126</v>
      </c>
      <c r="J10" s="5">
        <v>17</v>
      </c>
      <c r="K10" s="5">
        <v>-1</v>
      </c>
      <c r="L10" s="5" t="s">
        <v>126</v>
      </c>
      <c r="M10" s="5">
        <v>400</v>
      </c>
      <c r="N10" s="9">
        <f t="shared" si="0"/>
        <v>80</v>
      </c>
      <c r="O10" s="9" t="s">
        <v>42</v>
      </c>
    </row>
    <row r="11" spans="1:15" ht="31.5" x14ac:dyDescent="0.25">
      <c r="A11" s="5">
        <v>10</v>
      </c>
      <c r="B11" s="15" t="s">
        <v>231</v>
      </c>
      <c r="C11" s="15" t="s">
        <v>112</v>
      </c>
      <c r="D11" s="15" t="s">
        <v>232</v>
      </c>
      <c r="E11" s="5" t="s">
        <v>202</v>
      </c>
      <c r="F11" s="5" t="s">
        <v>203</v>
      </c>
      <c r="G11" s="5">
        <v>8</v>
      </c>
      <c r="H11" s="5">
        <v>-11</v>
      </c>
      <c r="I11" s="5" t="s">
        <v>126</v>
      </c>
      <c r="J11" s="5">
        <v>-46</v>
      </c>
      <c r="K11" s="5" t="s">
        <v>126</v>
      </c>
      <c r="L11" s="5">
        <v>1</v>
      </c>
      <c r="M11" s="5">
        <v>300</v>
      </c>
      <c r="N11" s="9">
        <f t="shared" si="0"/>
        <v>60</v>
      </c>
      <c r="O11" s="9" t="s">
        <v>42</v>
      </c>
    </row>
    <row r="12" spans="1:15" ht="31.5" x14ac:dyDescent="0.25">
      <c r="A12" s="5">
        <v>11</v>
      </c>
      <c r="B12" s="15" t="s">
        <v>135</v>
      </c>
      <c r="C12" s="15" t="s">
        <v>112</v>
      </c>
      <c r="D12" s="15" t="s">
        <v>136</v>
      </c>
      <c r="E12" s="5" t="s">
        <v>195</v>
      </c>
      <c r="F12" s="5" t="s">
        <v>16</v>
      </c>
      <c r="G12" s="5">
        <v>8</v>
      </c>
      <c r="H12" s="5">
        <v>1</v>
      </c>
      <c r="I12" s="5" t="s">
        <v>126</v>
      </c>
      <c r="J12" s="5">
        <v>4</v>
      </c>
      <c r="K12" s="5"/>
      <c r="L12" s="5"/>
      <c r="M12" s="5">
        <v>300</v>
      </c>
      <c r="N12" s="9">
        <f t="shared" si="0"/>
        <v>60</v>
      </c>
      <c r="O12" s="9" t="s">
        <v>42</v>
      </c>
    </row>
    <row r="13" spans="1:15" x14ac:dyDescent="0.25">
      <c r="A13" s="5">
        <v>12</v>
      </c>
      <c r="B13" s="15" t="s">
        <v>213</v>
      </c>
      <c r="C13" s="15" t="s">
        <v>214</v>
      </c>
      <c r="D13" s="15" t="s">
        <v>116</v>
      </c>
      <c r="E13" s="5" t="s">
        <v>211</v>
      </c>
      <c r="F13" s="5" t="s">
        <v>16</v>
      </c>
      <c r="G13" s="5">
        <v>8</v>
      </c>
      <c r="H13" s="5" t="s">
        <v>126</v>
      </c>
      <c r="I13" s="5">
        <v>1</v>
      </c>
      <c r="J13" s="5">
        <v>4</v>
      </c>
      <c r="K13" s="5">
        <v>-14</v>
      </c>
      <c r="L13" s="5">
        <v>-4</v>
      </c>
      <c r="M13" s="5">
        <v>300</v>
      </c>
      <c r="N13" s="9">
        <f t="shared" si="0"/>
        <v>60</v>
      </c>
      <c r="O13" s="9" t="s">
        <v>42</v>
      </c>
    </row>
    <row r="14" spans="1:15" x14ac:dyDescent="0.25">
      <c r="A14" s="5">
        <v>13</v>
      </c>
      <c r="B14" s="15" t="s">
        <v>223</v>
      </c>
      <c r="C14" s="15" t="s">
        <v>224</v>
      </c>
      <c r="D14" s="15" t="s">
        <v>225</v>
      </c>
      <c r="E14" s="5" t="s">
        <v>211</v>
      </c>
      <c r="F14" s="5" t="s">
        <v>16</v>
      </c>
      <c r="G14" s="5">
        <v>8</v>
      </c>
      <c r="H14" s="5">
        <v>-6</v>
      </c>
      <c r="I14" s="5" t="s">
        <v>126</v>
      </c>
      <c r="J14" s="5">
        <v>5</v>
      </c>
      <c r="K14" s="5" t="s">
        <v>126</v>
      </c>
      <c r="L14" s="5">
        <v>-7</v>
      </c>
      <c r="M14" s="5">
        <v>300</v>
      </c>
      <c r="N14" s="9">
        <f t="shared" si="0"/>
        <v>60</v>
      </c>
      <c r="O14" s="9" t="s">
        <v>42</v>
      </c>
    </row>
    <row r="15" spans="1:15" x14ac:dyDescent="0.25">
      <c r="A15" s="5">
        <v>14</v>
      </c>
      <c r="B15" s="15" t="s">
        <v>137</v>
      </c>
      <c r="C15" s="15" t="s">
        <v>138</v>
      </c>
      <c r="D15" s="15" t="s">
        <v>139</v>
      </c>
      <c r="E15" s="5" t="s">
        <v>211</v>
      </c>
      <c r="F15" s="5" t="s">
        <v>16</v>
      </c>
      <c r="G15" s="5">
        <v>8</v>
      </c>
      <c r="H15" s="5">
        <v>-2</v>
      </c>
      <c r="I15" s="5" t="s">
        <v>126</v>
      </c>
      <c r="J15" s="5">
        <v>8</v>
      </c>
      <c r="K15" s="5">
        <v>1</v>
      </c>
      <c r="L15" s="5">
        <v>-1</v>
      </c>
      <c r="M15" s="5">
        <v>300</v>
      </c>
      <c r="N15" s="9">
        <f t="shared" si="0"/>
        <v>60</v>
      </c>
      <c r="O15" s="9" t="s">
        <v>42</v>
      </c>
    </row>
    <row r="16" spans="1:15" x14ac:dyDescent="0.25">
      <c r="A16" s="5">
        <v>15</v>
      </c>
      <c r="B16" s="15" t="s">
        <v>140</v>
      </c>
      <c r="C16" s="15" t="s">
        <v>141</v>
      </c>
      <c r="D16" s="15" t="s">
        <v>79</v>
      </c>
      <c r="E16" s="5" t="s">
        <v>211</v>
      </c>
      <c r="F16" s="5" t="s">
        <v>16</v>
      </c>
      <c r="G16" s="5">
        <v>8</v>
      </c>
      <c r="H16" s="5" t="s">
        <v>126</v>
      </c>
      <c r="I16" s="5">
        <v>4</v>
      </c>
      <c r="J16" s="5">
        <v>-3</v>
      </c>
      <c r="K16" s="5">
        <v>2</v>
      </c>
      <c r="L16" s="5">
        <v>-2</v>
      </c>
      <c r="M16" s="5">
        <v>300</v>
      </c>
      <c r="N16" s="9">
        <f t="shared" si="0"/>
        <v>60</v>
      </c>
      <c r="O16" s="9" t="s">
        <v>42</v>
      </c>
    </row>
    <row r="17" spans="1:15" x14ac:dyDescent="0.25">
      <c r="A17" s="5">
        <v>16</v>
      </c>
      <c r="B17" s="15" t="s">
        <v>242</v>
      </c>
      <c r="C17" s="15" t="s">
        <v>45</v>
      </c>
      <c r="D17" s="15" t="s">
        <v>243</v>
      </c>
      <c r="E17" s="5" t="s">
        <v>202</v>
      </c>
      <c r="F17" s="5" t="s">
        <v>203</v>
      </c>
      <c r="G17" s="5">
        <v>8</v>
      </c>
      <c r="H17" s="5">
        <v>2</v>
      </c>
      <c r="I17" s="5">
        <v>4</v>
      </c>
      <c r="J17" s="5">
        <v>10</v>
      </c>
      <c r="K17" s="5"/>
      <c r="L17" s="5"/>
      <c r="M17" s="5">
        <v>300</v>
      </c>
      <c r="N17" s="9">
        <f t="shared" si="0"/>
        <v>60</v>
      </c>
      <c r="O17" s="9" t="s">
        <v>42</v>
      </c>
    </row>
    <row r="18" spans="1:15" ht="31.5" x14ac:dyDescent="0.25">
      <c r="A18" s="5">
        <v>17</v>
      </c>
      <c r="B18" s="15" t="s">
        <v>219</v>
      </c>
      <c r="C18" s="15" t="s">
        <v>220</v>
      </c>
      <c r="D18" s="15" t="s">
        <v>221</v>
      </c>
      <c r="E18" s="5" t="s">
        <v>222</v>
      </c>
      <c r="F18" s="5" t="s">
        <v>198</v>
      </c>
      <c r="G18" s="5">
        <v>8</v>
      </c>
      <c r="H18" s="5">
        <v>-17</v>
      </c>
      <c r="I18" s="5">
        <v>4</v>
      </c>
      <c r="J18" s="5">
        <v>16</v>
      </c>
      <c r="K18" s="5">
        <v>1</v>
      </c>
      <c r="L18" s="5">
        <v>-1</v>
      </c>
      <c r="M18" s="5">
        <v>300</v>
      </c>
      <c r="N18" s="9">
        <f t="shared" si="0"/>
        <v>60</v>
      </c>
      <c r="O18" s="9" t="s">
        <v>43</v>
      </c>
    </row>
    <row r="19" spans="1:15" ht="31.5" x14ac:dyDescent="0.25">
      <c r="A19" s="5">
        <v>18</v>
      </c>
      <c r="B19" s="15" t="s">
        <v>142</v>
      </c>
      <c r="C19" s="15" t="s">
        <v>143</v>
      </c>
      <c r="D19" s="15" t="s">
        <v>144</v>
      </c>
      <c r="E19" s="5" t="s">
        <v>195</v>
      </c>
      <c r="F19" s="5" t="s">
        <v>16</v>
      </c>
      <c r="G19" s="5">
        <v>8</v>
      </c>
      <c r="H19" s="5">
        <v>-2</v>
      </c>
      <c r="I19" s="5" t="s">
        <v>126</v>
      </c>
      <c r="J19" s="5" t="s">
        <v>126</v>
      </c>
      <c r="K19" s="5">
        <v>-1</v>
      </c>
      <c r="L19" s="5">
        <v>-1</v>
      </c>
      <c r="M19" s="5">
        <v>200</v>
      </c>
      <c r="N19" s="9">
        <f t="shared" si="0"/>
        <v>40</v>
      </c>
      <c r="O19" s="9" t="s">
        <v>43</v>
      </c>
    </row>
    <row r="20" spans="1:15" x14ac:dyDescent="0.25">
      <c r="A20" s="5">
        <v>19</v>
      </c>
      <c r="B20" s="15" t="s">
        <v>145</v>
      </c>
      <c r="C20" s="15" t="s">
        <v>141</v>
      </c>
      <c r="D20" s="15" t="s">
        <v>65</v>
      </c>
      <c r="E20" s="5" t="s">
        <v>211</v>
      </c>
      <c r="F20" s="5" t="s">
        <v>16</v>
      </c>
      <c r="G20" s="5">
        <v>8</v>
      </c>
      <c r="H20" s="5">
        <v>-4</v>
      </c>
      <c r="I20" s="5" t="s">
        <v>126</v>
      </c>
      <c r="J20" s="5">
        <v>-5</v>
      </c>
      <c r="K20" s="5" t="s">
        <v>126</v>
      </c>
      <c r="L20" s="5">
        <v>-12</v>
      </c>
      <c r="M20" s="5">
        <v>200</v>
      </c>
      <c r="N20" s="9">
        <f t="shared" si="0"/>
        <v>40</v>
      </c>
      <c r="O20" s="9" t="s">
        <v>43</v>
      </c>
    </row>
    <row r="21" spans="1:15" x14ac:dyDescent="0.25">
      <c r="A21" s="5">
        <v>20</v>
      </c>
      <c r="B21" s="15" t="s">
        <v>146</v>
      </c>
      <c r="C21" s="15" t="s">
        <v>109</v>
      </c>
      <c r="D21" s="15" t="s">
        <v>147</v>
      </c>
      <c r="E21" s="5" t="s">
        <v>195</v>
      </c>
      <c r="F21" s="5" t="s">
        <v>16</v>
      </c>
      <c r="G21" s="5">
        <v>8</v>
      </c>
      <c r="H21" s="5">
        <v>-1</v>
      </c>
      <c r="I21" s="5" t="s">
        <v>126</v>
      </c>
      <c r="J21" s="5">
        <v>-5</v>
      </c>
      <c r="K21" s="5" t="s">
        <v>126</v>
      </c>
      <c r="L21" s="5">
        <v>-1</v>
      </c>
      <c r="M21" s="5">
        <v>200</v>
      </c>
      <c r="N21" s="9">
        <f t="shared" si="0"/>
        <v>40</v>
      </c>
      <c r="O21" s="9" t="s">
        <v>43</v>
      </c>
    </row>
    <row r="22" spans="1:15" ht="31.5" x14ac:dyDescent="0.25">
      <c r="A22" s="5">
        <v>21</v>
      </c>
      <c r="B22" s="15" t="s">
        <v>219</v>
      </c>
      <c r="C22" s="15" t="s">
        <v>220</v>
      </c>
      <c r="D22" s="15" t="s">
        <v>221</v>
      </c>
      <c r="E22" s="5" t="s">
        <v>222</v>
      </c>
      <c r="F22" s="5" t="s">
        <v>198</v>
      </c>
      <c r="G22" s="5">
        <v>8</v>
      </c>
      <c r="H22" s="5">
        <v>-9</v>
      </c>
      <c r="I22" s="5" t="s">
        <v>126</v>
      </c>
      <c r="J22" s="5">
        <v>3</v>
      </c>
      <c r="K22" s="5"/>
      <c r="L22" s="5">
        <v>-4</v>
      </c>
      <c r="M22" s="5">
        <v>200</v>
      </c>
      <c r="N22" s="9">
        <f t="shared" si="0"/>
        <v>40</v>
      </c>
      <c r="O22" s="9" t="s">
        <v>43</v>
      </c>
    </row>
    <row r="23" spans="1:15" x14ac:dyDescent="0.25">
      <c r="A23" s="5">
        <v>22</v>
      </c>
      <c r="B23" s="15" t="s">
        <v>244</v>
      </c>
      <c r="C23" s="15" t="s">
        <v>134</v>
      </c>
      <c r="D23" s="15" t="s">
        <v>232</v>
      </c>
      <c r="E23" s="5" t="s">
        <v>245</v>
      </c>
      <c r="F23" s="5" t="s">
        <v>241</v>
      </c>
      <c r="G23" s="5">
        <v>8</v>
      </c>
      <c r="H23" s="5">
        <v>-7</v>
      </c>
      <c r="I23" s="5">
        <v>1</v>
      </c>
      <c r="J23" s="5">
        <v>1</v>
      </c>
      <c r="K23" s="5"/>
      <c r="L23" s="5"/>
      <c r="M23" s="5">
        <v>200</v>
      </c>
      <c r="N23" s="9">
        <f t="shared" si="0"/>
        <v>40</v>
      </c>
      <c r="O23" s="9" t="s">
        <v>43</v>
      </c>
    </row>
    <row r="24" spans="1:15" x14ac:dyDescent="0.25">
      <c r="A24" s="5">
        <v>23</v>
      </c>
      <c r="B24" s="15" t="s">
        <v>148</v>
      </c>
      <c r="C24" s="15" t="s">
        <v>19</v>
      </c>
      <c r="D24" s="15" t="s">
        <v>149</v>
      </c>
      <c r="E24" s="5" t="s">
        <v>211</v>
      </c>
      <c r="F24" s="5" t="s">
        <v>16</v>
      </c>
      <c r="G24" s="5">
        <v>8</v>
      </c>
      <c r="H24" s="5">
        <v>9</v>
      </c>
      <c r="I24" s="5">
        <v>1</v>
      </c>
      <c r="J24" s="5">
        <v>-7</v>
      </c>
      <c r="K24" s="5">
        <v>-9</v>
      </c>
      <c r="L24" s="5">
        <v>-6</v>
      </c>
      <c r="M24" s="5">
        <v>200</v>
      </c>
      <c r="N24" s="9">
        <f t="shared" si="0"/>
        <v>40</v>
      </c>
      <c r="O24" s="9" t="s">
        <v>43</v>
      </c>
    </row>
    <row r="25" spans="1:15" x14ac:dyDescent="0.25">
      <c r="A25" s="5">
        <v>24</v>
      </c>
      <c r="B25" s="15" t="s">
        <v>150</v>
      </c>
      <c r="C25" s="15" t="s">
        <v>95</v>
      </c>
      <c r="D25" s="15" t="s">
        <v>151</v>
      </c>
      <c r="E25" s="5" t="s">
        <v>152</v>
      </c>
      <c r="F25" s="5" t="s">
        <v>16</v>
      </c>
      <c r="G25" s="5">
        <v>8</v>
      </c>
      <c r="H25" s="5">
        <v>9</v>
      </c>
      <c r="I25" s="5">
        <v>1</v>
      </c>
      <c r="J25" s="5">
        <v>-11</v>
      </c>
      <c r="K25" s="5"/>
      <c r="L25" s="5"/>
      <c r="M25" s="5">
        <v>200</v>
      </c>
      <c r="N25" s="9">
        <f t="shared" si="0"/>
        <v>40</v>
      </c>
      <c r="O25" s="9" t="s">
        <v>43</v>
      </c>
    </row>
    <row r="26" spans="1:15" x14ac:dyDescent="0.25">
      <c r="A26" s="5">
        <v>25</v>
      </c>
      <c r="B26" s="15" t="s">
        <v>153</v>
      </c>
      <c r="C26" s="15" t="s">
        <v>154</v>
      </c>
      <c r="D26" s="15" t="s">
        <v>155</v>
      </c>
      <c r="E26" s="5" t="s">
        <v>211</v>
      </c>
      <c r="F26" s="5" t="s">
        <v>16</v>
      </c>
      <c r="G26" s="5">
        <v>8</v>
      </c>
      <c r="H26" s="5"/>
      <c r="I26" s="5">
        <v>6</v>
      </c>
      <c r="J26" s="5">
        <v>55</v>
      </c>
      <c r="K26" s="5"/>
      <c r="L26" s="5"/>
      <c r="M26" s="5">
        <v>200</v>
      </c>
      <c r="N26" s="9">
        <f t="shared" si="0"/>
        <v>40</v>
      </c>
      <c r="O26" s="9" t="s">
        <v>43</v>
      </c>
    </row>
    <row r="27" spans="1:15" ht="31.5" x14ac:dyDescent="0.25">
      <c r="A27" s="5">
        <v>26</v>
      </c>
      <c r="B27" s="15" t="s">
        <v>299</v>
      </c>
      <c r="C27" s="15" t="s">
        <v>300</v>
      </c>
      <c r="D27" s="15" t="s">
        <v>162</v>
      </c>
      <c r="E27" s="5" t="s">
        <v>301</v>
      </c>
      <c r="F27" s="5" t="s">
        <v>16</v>
      </c>
      <c r="G27" s="5">
        <v>8</v>
      </c>
      <c r="H27" s="5">
        <v>-3</v>
      </c>
      <c r="I27" s="5" t="s">
        <v>126</v>
      </c>
      <c r="J27" s="5">
        <v>-7</v>
      </c>
      <c r="K27" s="5">
        <v>-1</v>
      </c>
      <c r="L27" s="5"/>
      <c r="M27" s="5">
        <v>100</v>
      </c>
      <c r="N27" s="9">
        <f t="shared" si="0"/>
        <v>20</v>
      </c>
      <c r="O27" s="9" t="s">
        <v>43</v>
      </c>
    </row>
    <row r="28" spans="1:15" x14ac:dyDescent="0.25">
      <c r="A28" s="5">
        <v>27</v>
      </c>
      <c r="B28" s="15" t="s">
        <v>156</v>
      </c>
      <c r="C28" s="15" t="s">
        <v>157</v>
      </c>
      <c r="D28" s="15" t="s">
        <v>59</v>
      </c>
      <c r="E28" s="5" t="s">
        <v>211</v>
      </c>
      <c r="F28" s="5" t="s">
        <v>16</v>
      </c>
      <c r="G28" s="5">
        <v>8</v>
      </c>
      <c r="H28" s="5">
        <v>-23</v>
      </c>
      <c r="I28" s="5" t="s">
        <v>126</v>
      </c>
      <c r="J28" s="5">
        <v>-4</v>
      </c>
      <c r="K28" s="5"/>
      <c r="L28" s="5"/>
      <c r="M28" s="5">
        <v>100</v>
      </c>
      <c r="N28" s="9">
        <f t="shared" si="0"/>
        <v>20</v>
      </c>
      <c r="O28" s="9" t="s">
        <v>43</v>
      </c>
    </row>
    <row r="29" spans="1:15" x14ac:dyDescent="0.25">
      <c r="A29" s="5">
        <v>28</v>
      </c>
      <c r="B29" s="15" t="s">
        <v>158</v>
      </c>
      <c r="C29" s="15" t="s">
        <v>90</v>
      </c>
      <c r="D29" s="15" t="s">
        <v>159</v>
      </c>
      <c r="E29" s="5" t="s">
        <v>211</v>
      </c>
      <c r="F29" s="5" t="s">
        <v>16</v>
      </c>
      <c r="G29" s="5">
        <v>8</v>
      </c>
      <c r="H29" s="5">
        <v>-8</v>
      </c>
      <c r="I29" s="5">
        <v>1</v>
      </c>
      <c r="J29" s="5">
        <v>-4</v>
      </c>
      <c r="K29" s="5">
        <v>-1</v>
      </c>
      <c r="L29" s="5">
        <v>-1</v>
      </c>
      <c r="M29" s="5">
        <v>100</v>
      </c>
      <c r="N29" s="9">
        <f t="shared" si="0"/>
        <v>20</v>
      </c>
      <c r="O29" s="9" t="s">
        <v>43</v>
      </c>
    </row>
    <row r="30" spans="1:15" ht="31.5" x14ac:dyDescent="0.25">
      <c r="A30" s="5">
        <v>29</v>
      </c>
      <c r="B30" s="15" t="s">
        <v>160</v>
      </c>
      <c r="C30" s="15" t="s">
        <v>161</v>
      </c>
      <c r="D30" s="15" t="s">
        <v>162</v>
      </c>
      <c r="E30" s="5" t="s">
        <v>212</v>
      </c>
      <c r="F30" s="5" t="s">
        <v>16</v>
      </c>
      <c r="G30" s="5">
        <v>8</v>
      </c>
      <c r="H30" s="5">
        <v>-6</v>
      </c>
      <c r="I30" s="5">
        <v>2</v>
      </c>
      <c r="J30" s="5">
        <v>-13</v>
      </c>
      <c r="K30" s="5"/>
      <c r="L30" s="5"/>
      <c r="M30" s="5">
        <v>100</v>
      </c>
      <c r="N30" s="9">
        <f t="shared" si="0"/>
        <v>20</v>
      </c>
      <c r="O30" s="9" t="s">
        <v>43</v>
      </c>
    </row>
    <row r="31" spans="1:15" ht="31.5" x14ac:dyDescent="0.25">
      <c r="A31" s="5">
        <v>30</v>
      </c>
      <c r="B31" s="15" t="s">
        <v>229</v>
      </c>
      <c r="C31" s="15" t="s">
        <v>112</v>
      </c>
      <c r="D31" s="15" t="s">
        <v>230</v>
      </c>
      <c r="E31" s="5" t="s">
        <v>217</v>
      </c>
      <c r="F31" s="5" t="s">
        <v>218</v>
      </c>
      <c r="G31" s="5">
        <v>8</v>
      </c>
      <c r="H31" s="5">
        <v>-4</v>
      </c>
      <c r="I31" s="5">
        <v>4</v>
      </c>
      <c r="J31" s="5">
        <v>-1</v>
      </c>
      <c r="K31" s="5"/>
      <c r="L31" s="5"/>
      <c r="M31" s="5">
        <v>100</v>
      </c>
      <c r="N31" s="9">
        <f t="shared" si="0"/>
        <v>20</v>
      </c>
      <c r="O31" s="9" t="s">
        <v>43</v>
      </c>
    </row>
    <row r="32" spans="1:15" ht="31.5" x14ac:dyDescent="0.25">
      <c r="A32" s="5">
        <v>31</v>
      </c>
      <c r="B32" s="15" t="s">
        <v>135</v>
      </c>
      <c r="C32" s="15" t="s">
        <v>215</v>
      </c>
      <c r="D32" s="15" t="s">
        <v>216</v>
      </c>
      <c r="E32" s="5" t="s">
        <v>217</v>
      </c>
      <c r="F32" s="5" t="s">
        <v>218</v>
      </c>
      <c r="G32" s="5">
        <v>8</v>
      </c>
      <c r="H32" s="5">
        <v>-9</v>
      </c>
      <c r="I32" s="5">
        <v>11</v>
      </c>
      <c r="J32" s="5"/>
      <c r="K32" s="5"/>
      <c r="L32" s="5"/>
      <c r="M32" s="5">
        <v>100</v>
      </c>
      <c r="N32" s="9">
        <f t="shared" si="0"/>
        <v>20</v>
      </c>
      <c r="O32" s="9" t="s">
        <v>43</v>
      </c>
    </row>
    <row r="33" spans="1:15" x14ac:dyDescent="0.25">
      <c r="A33" s="5">
        <v>32</v>
      </c>
      <c r="B33" s="15" t="s">
        <v>233</v>
      </c>
      <c r="C33" s="15" t="s">
        <v>234</v>
      </c>
      <c r="D33" s="15" t="s">
        <v>235</v>
      </c>
      <c r="E33" s="5" t="s">
        <v>236</v>
      </c>
      <c r="F33" s="5" t="s">
        <v>237</v>
      </c>
      <c r="G33" s="5">
        <v>8</v>
      </c>
      <c r="H33" s="5">
        <v>-1</v>
      </c>
      <c r="I33" s="5">
        <v>-1</v>
      </c>
      <c r="J33" s="5">
        <v>-1</v>
      </c>
      <c r="K33" s="5"/>
      <c r="L33" s="5"/>
      <c r="M33" s="5">
        <v>0</v>
      </c>
      <c r="N33" s="9">
        <f t="shared" si="0"/>
        <v>0</v>
      </c>
      <c r="O33" s="17" t="s">
        <v>262</v>
      </c>
    </row>
    <row r="34" spans="1:15" ht="31.5" x14ac:dyDescent="0.25">
      <c r="A34" s="5">
        <v>33</v>
      </c>
      <c r="B34" s="15" t="s">
        <v>302</v>
      </c>
      <c r="C34" s="15" t="s">
        <v>303</v>
      </c>
      <c r="D34" s="15" t="s">
        <v>221</v>
      </c>
      <c r="E34" s="5" t="s">
        <v>304</v>
      </c>
      <c r="F34" s="5" t="s">
        <v>198</v>
      </c>
      <c r="G34" s="5">
        <v>8</v>
      </c>
      <c r="H34" s="5">
        <v>-2</v>
      </c>
      <c r="I34" s="5">
        <v>-2</v>
      </c>
      <c r="J34" s="5">
        <v>-1</v>
      </c>
      <c r="K34" s="5"/>
      <c r="L34" s="5"/>
      <c r="M34" s="5">
        <v>0</v>
      </c>
      <c r="N34" s="9">
        <f t="shared" si="0"/>
        <v>0</v>
      </c>
      <c r="O34" s="17" t="s">
        <v>262</v>
      </c>
    </row>
  </sheetData>
  <sortState xmlns:xlrd2="http://schemas.microsoft.com/office/spreadsheetml/2017/richdata2" ref="A2:M30">
    <sortCondition descending="1" ref="M2:M3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FC9A-8853-40EB-9283-F7FC5DF6CD13}">
  <dimension ref="A1:N17"/>
  <sheetViews>
    <sheetView workbookViewId="0">
      <selection activeCell="L8" sqref="L8"/>
    </sheetView>
  </sheetViews>
  <sheetFormatPr defaultRowHeight="15" x14ac:dyDescent="0.25"/>
  <cols>
    <col min="1" max="1" width="3.85546875" customWidth="1"/>
    <col min="5" max="5" width="18.85546875" customWidth="1"/>
    <col min="6" max="6" width="15.42578125" customWidth="1"/>
    <col min="14" max="14" width="15.28515625" customWidth="1"/>
  </cols>
  <sheetData>
    <row r="1" spans="1:14" s="1" customFormat="1" ht="15.75" x14ac:dyDescent="0.25">
      <c r="A1" s="6" t="s">
        <v>38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8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8" t="s">
        <v>209</v>
      </c>
      <c r="N1" s="8" t="s">
        <v>210</v>
      </c>
    </row>
    <row r="2" spans="1:14" ht="15.75" x14ac:dyDescent="0.25">
      <c r="A2" s="5">
        <v>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9">
        <v>9</v>
      </c>
      <c r="H2" s="9" t="s">
        <v>17</v>
      </c>
      <c r="I2" s="9" t="s">
        <v>17</v>
      </c>
      <c r="J2" s="9">
        <v>5</v>
      </c>
      <c r="K2" s="9">
        <v>-4</v>
      </c>
      <c r="L2" s="9">
        <v>-2</v>
      </c>
      <c r="M2" s="9">
        <v>300</v>
      </c>
      <c r="N2" s="9" t="s">
        <v>41</v>
      </c>
    </row>
    <row r="3" spans="1:14" ht="15.75" x14ac:dyDescent="0.25">
      <c r="A3" s="5">
        <v>2</v>
      </c>
      <c r="B3" s="5" t="s">
        <v>18</v>
      </c>
      <c r="C3" s="5" t="s">
        <v>19</v>
      </c>
      <c r="D3" s="5" t="s">
        <v>20</v>
      </c>
      <c r="E3" s="5" t="s">
        <v>15</v>
      </c>
      <c r="F3" s="5" t="s">
        <v>16</v>
      </c>
      <c r="G3" s="9">
        <v>9</v>
      </c>
      <c r="H3" s="9" t="s">
        <v>17</v>
      </c>
      <c r="I3" s="9">
        <v>6</v>
      </c>
      <c r="J3" s="9">
        <v>1</v>
      </c>
      <c r="K3" s="9">
        <v>-6</v>
      </c>
      <c r="L3" s="9"/>
      <c r="M3" s="9">
        <v>300</v>
      </c>
      <c r="N3" s="9" t="s">
        <v>41</v>
      </c>
    </row>
    <row r="4" spans="1:14" ht="15.75" x14ac:dyDescent="0.25">
      <c r="A4" s="5">
        <v>3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16</v>
      </c>
      <c r="G4" s="9">
        <v>9</v>
      </c>
      <c r="H4" s="9">
        <v>2</v>
      </c>
      <c r="I4" s="9"/>
      <c r="J4" s="9">
        <v>2</v>
      </c>
      <c r="K4" s="9">
        <v>-1</v>
      </c>
      <c r="L4" s="9">
        <v>-1</v>
      </c>
      <c r="M4" s="9">
        <v>200</v>
      </c>
      <c r="N4" s="9" t="s">
        <v>42</v>
      </c>
    </row>
    <row r="5" spans="1:14" ht="15.75" x14ac:dyDescent="0.25">
      <c r="A5" s="5">
        <v>4</v>
      </c>
      <c r="B5" s="5" t="s">
        <v>25</v>
      </c>
      <c r="C5" s="5" t="s">
        <v>26</v>
      </c>
      <c r="D5" s="5" t="s">
        <v>27</v>
      </c>
      <c r="E5" s="5" t="s">
        <v>24</v>
      </c>
      <c r="F5" s="5" t="s">
        <v>16</v>
      </c>
      <c r="G5" s="9">
        <v>9</v>
      </c>
      <c r="H5" s="9">
        <v>17</v>
      </c>
      <c r="I5" s="9">
        <v>-10</v>
      </c>
      <c r="J5" s="9" t="s">
        <v>17</v>
      </c>
      <c r="K5" s="9">
        <v>-2</v>
      </c>
      <c r="L5" s="9"/>
      <c r="M5" s="9">
        <v>200</v>
      </c>
      <c r="N5" s="9" t="s">
        <v>42</v>
      </c>
    </row>
    <row r="6" spans="1:14" ht="15.75" x14ac:dyDescent="0.25">
      <c r="A6" s="5">
        <v>5</v>
      </c>
      <c r="B6" s="5" t="s">
        <v>28</v>
      </c>
      <c r="C6" s="5" t="s">
        <v>29</v>
      </c>
      <c r="D6" s="5" t="s">
        <v>30</v>
      </c>
      <c r="E6" s="5" t="s">
        <v>15</v>
      </c>
      <c r="F6" s="5" t="s">
        <v>16</v>
      </c>
      <c r="G6" s="9">
        <v>9</v>
      </c>
      <c r="H6" s="9" t="s">
        <v>17</v>
      </c>
      <c r="I6" s="9">
        <v>-2</v>
      </c>
      <c r="J6" s="9">
        <v>-2</v>
      </c>
      <c r="K6" s="9">
        <v>-2</v>
      </c>
      <c r="L6" s="9">
        <v>-1</v>
      </c>
      <c r="M6" s="9">
        <v>100</v>
      </c>
      <c r="N6" s="9" t="s">
        <v>43</v>
      </c>
    </row>
    <row r="7" spans="1:14" ht="15.75" x14ac:dyDescent="0.25">
      <c r="A7" s="5">
        <v>6</v>
      </c>
      <c r="B7" s="5" t="s">
        <v>31</v>
      </c>
      <c r="C7" s="5" t="s">
        <v>32</v>
      </c>
      <c r="D7" s="5" t="s">
        <v>33</v>
      </c>
      <c r="E7" s="5" t="s">
        <v>15</v>
      </c>
      <c r="F7" s="5" t="s">
        <v>16</v>
      </c>
      <c r="G7" s="9">
        <v>9</v>
      </c>
      <c r="H7" s="9">
        <v>1</v>
      </c>
      <c r="I7" s="9">
        <v>-3</v>
      </c>
      <c r="J7" s="9"/>
      <c r="K7" s="9"/>
      <c r="L7" s="9"/>
      <c r="M7" s="9">
        <v>100</v>
      </c>
      <c r="N7" s="9" t="s">
        <v>43</v>
      </c>
    </row>
    <row r="8" spans="1:14" ht="15.75" x14ac:dyDescent="0.25">
      <c r="A8" s="5">
        <v>7</v>
      </c>
      <c r="B8" s="5" t="s">
        <v>263</v>
      </c>
      <c r="C8" s="5" t="s">
        <v>13</v>
      </c>
      <c r="D8" s="5" t="s">
        <v>133</v>
      </c>
      <c r="E8" s="5" t="s">
        <v>264</v>
      </c>
      <c r="F8" s="5" t="s">
        <v>237</v>
      </c>
      <c r="G8" s="9">
        <v>9</v>
      </c>
      <c r="H8" s="9" t="s">
        <v>17</v>
      </c>
      <c r="I8" s="9">
        <v>-6</v>
      </c>
      <c r="J8" s="9"/>
      <c r="K8" s="9"/>
      <c r="L8" s="9"/>
      <c r="M8" s="9">
        <v>100</v>
      </c>
      <c r="N8" s="9" t="s">
        <v>43</v>
      </c>
    </row>
    <row r="9" spans="1:14" ht="15.75" x14ac:dyDescent="0.25">
      <c r="A9" s="5">
        <v>8</v>
      </c>
      <c r="B9" s="5" t="s">
        <v>265</v>
      </c>
      <c r="C9" s="5" t="s">
        <v>45</v>
      </c>
      <c r="D9" s="5" t="s">
        <v>266</v>
      </c>
      <c r="E9" s="5" t="s">
        <v>202</v>
      </c>
      <c r="F9" s="5" t="s">
        <v>203</v>
      </c>
      <c r="G9" s="9">
        <v>9</v>
      </c>
      <c r="H9" s="9" t="s">
        <v>17</v>
      </c>
      <c r="I9" s="9"/>
      <c r="J9" s="9"/>
      <c r="K9" s="9"/>
      <c r="L9" s="9"/>
      <c r="M9" s="9">
        <v>100</v>
      </c>
      <c r="N9" s="9" t="s">
        <v>43</v>
      </c>
    </row>
    <row r="10" spans="1:14" ht="15.75" x14ac:dyDescent="0.25">
      <c r="A10" s="5">
        <v>9</v>
      </c>
      <c r="B10" s="5" t="s">
        <v>117</v>
      </c>
      <c r="C10" s="5" t="s">
        <v>267</v>
      </c>
      <c r="D10" s="5" t="s">
        <v>79</v>
      </c>
      <c r="E10" s="5" t="s">
        <v>268</v>
      </c>
      <c r="F10" s="5" t="s">
        <v>241</v>
      </c>
      <c r="G10" s="9">
        <v>9</v>
      </c>
      <c r="H10" s="9">
        <v>-11</v>
      </c>
      <c r="I10" s="9" t="s">
        <v>17</v>
      </c>
      <c r="J10" s="9">
        <v>-4</v>
      </c>
      <c r="K10" s="9">
        <v>-6</v>
      </c>
      <c r="L10" s="9"/>
      <c r="M10" s="9">
        <v>100</v>
      </c>
      <c r="N10" s="9" t="s">
        <v>43</v>
      </c>
    </row>
    <row r="11" spans="1:14" ht="15.75" x14ac:dyDescent="0.25">
      <c r="A11" s="5">
        <v>10</v>
      </c>
      <c r="B11" s="5" t="s">
        <v>34</v>
      </c>
      <c r="C11" s="5" t="s">
        <v>35</v>
      </c>
      <c r="D11" s="5" t="s">
        <v>36</v>
      </c>
      <c r="E11" s="5" t="s">
        <v>15</v>
      </c>
      <c r="F11" s="5" t="s">
        <v>16</v>
      </c>
      <c r="G11" s="9">
        <v>9</v>
      </c>
      <c r="H11" s="9">
        <v>2</v>
      </c>
      <c r="I11" s="9">
        <v>-6</v>
      </c>
      <c r="J11" s="9">
        <v>-48</v>
      </c>
      <c r="K11" s="9"/>
      <c r="L11" s="9"/>
      <c r="M11" s="9">
        <v>100</v>
      </c>
      <c r="N11" s="9" t="s">
        <v>43</v>
      </c>
    </row>
    <row r="12" spans="1:14" ht="15.75" x14ac:dyDescent="0.25">
      <c r="A12" s="5">
        <v>11</v>
      </c>
      <c r="B12" s="5" t="s">
        <v>269</v>
      </c>
      <c r="C12" s="5" t="s">
        <v>270</v>
      </c>
      <c r="D12" s="5" t="s">
        <v>271</v>
      </c>
      <c r="E12" s="5" t="s">
        <v>272</v>
      </c>
      <c r="F12" s="5" t="s">
        <v>241</v>
      </c>
      <c r="G12" s="9">
        <v>9</v>
      </c>
      <c r="H12" s="9">
        <v>4</v>
      </c>
      <c r="I12" s="9">
        <v>-5</v>
      </c>
      <c r="J12" s="9">
        <v>-9</v>
      </c>
      <c r="K12" s="9"/>
      <c r="L12" s="9"/>
      <c r="M12" s="9">
        <v>100</v>
      </c>
      <c r="N12" s="9" t="s">
        <v>43</v>
      </c>
    </row>
    <row r="13" spans="1:14" ht="15.75" x14ac:dyDescent="0.25">
      <c r="A13" s="5">
        <v>12</v>
      </c>
      <c r="B13" s="5" t="s">
        <v>273</v>
      </c>
      <c r="C13" s="5" t="s">
        <v>274</v>
      </c>
      <c r="D13" s="5" t="s">
        <v>275</v>
      </c>
      <c r="E13" s="5" t="s">
        <v>276</v>
      </c>
      <c r="F13" s="5" t="s">
        <v>218</v>
      </c>
      <c r="G13" s="9">
        <v>9</v>
      </c>
      <c r="H13" s="9">
        <v>13</v>
      </c>
      <c r="I13" s="9"/>
      <c r="J13" s="9"/>
      <c r="K13" s="9"/>
      <c r="L13" s="9"/>
      <c r="M13" s="9">
        <v>100</v>
      </c>
      <c r="N13" s="9" t="s">
        <v>43</v>
      </c>
    </row>
    <row r="14" spans="1:14" ht="15.75" x14ac:dyDescent="0.25">
      <c r="A14" s="5">
        <v>13</v>
      </c>
      <c r="B14" s="5" t="s">
        <v>277</v>
      </c>
      <c r="C14" s="5" t="s">
        <v>278</v>
      </c>
      <c r="D14" s="5" t="s">
        <v>279</v>
      </c>
      <c r="E14" s="5" t="s">
        <v>280</v>
      </c>
      <c r="F14" s="5" t="s">
        <v>203</v>
      </c>
      <c r="G14" s="9">
        <v>9</v>
      </c>
      <c r="H14" s="9"/>
      <c r="I14" s="9">
        <v>-1</v>
      </c>
      <c r="J14" s="9">
        <v>-2</v>
      </c>
      <c r="K14" s="9">
        <v>-3</v>
      </c>
      <c r="L14" s="9">
        <v>-3</v>
      </c>
      <c r="M14" s="9">
        <v>0</v>
      </c>
      <c r="N14" s="9" t="s">
        <v>262</v>
      </c>
    </row>
    <row r="15" spans="1:14" ht="15.75" x14ac:dyDescent="0.25">
      <c r="A15" s="5">
        <v>14</v>
      </c>
      <c r="B15" s="5" t="s">
        <v>281</v>
      </c>
      <c r="C15" s="5" t="s">
        <v>112</v>
      </c>
      <c r="D15" s="5" t="s">
        <v>275</v>
      </c>
      <c r="E15" s="5" t="s">
        <v>282</v>
      </c>
      <c r="F15" s="5" t="s">
        <v>283</v>
      </c>
      <c r="G15" s="9">
        <v>9</v>
      </c>
      <c r="H15" s="9">
        <v>-3</v>
      </c>
      <c r="I15" s="9">
        <v>-4</v>
      </c>
      <c r="J15" s="9">
        <v>-2</v>
      </c>
      <c r="K15" s="9">
        <v>-1</v>
      </c>
      <c r="L15" s="9">
        <v>-1</v>
      </c>
      <c r="M15" s="9">
        <v>0</v>
      </c>
      <c r="N15" s="9" t="s">
        <v>262</v>
      </c>
    </row>
    <row r="16" spans="1:14" ht="15.75" x14ac:dyDescent="0.25">
      <c r="A16" s="5">
        <v>15</v>
      </c>
      <c r="B16" s="5" t="s">
        <v>284</v>
      </c>
      <c r="C16" s="5" t="s">
        <v>118</v>
      </c>
      <c r="D16" s="5" t="s">
        <v>285</v>
      </c>
      <c r="E16" s="5" t="s">
        <v>202</v>
      </c>
      <c r="F16" s="5" t="s">
        <v>203</v>
      </c>
      <c r="G16" s="9">
        <v>9</v>
      </c>
      <c r="H16" s="9">
        <v>-12</v>
      </c>
      <c r="I16" s="9"/>
      <c r="J16" s="9"/>
      <c r="K16" s="9"/>
      <c r="L16" s="9"/>
      <c r="M16" s="9">
        <v>0</v>
      </c>
      <c r="N16" s="9" t="s">
        <v>262</v>
      </c>
    </row>
    <row r="17" spans="1:14" ht="15.75" x14ac:dyDescent="0.25">
      <c r="A17" s="5">
        <v>16</v>
      </c>
      <c r="B17" s="5" t="s">
        <v>286</v>
      </c>
      <c r="C17" s="5" t="s">
        <v>70</v>
      </c>
      <c r="D17" s="5" t="s">
        <v>139</v>
      </c>
      <c r="E17" s="5" t="s">
        <v>287</v>
      </c>
      <c r="F17" s="5" t="s">
        <v>241</v>
      </c>
      <c r="G17" s="9">
        <v>9</v>
      </c>
      <c r="H17" s="9"/>
      <c r="I17" s="9"/>
      <c r="J17" s="9"/>
      <c r="K17" s="9"/>
      <c r="L17" s="9"/>
      <c r="M17" s="9">
        <v>0</v>
      </c>
      <c r="N17" s="9" t="s">
        <v>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9C0EB-6130-4C9D-B674-B4D06BB5FB3D}">
  <dimension ref="A1:O19"/>
  <sheetViews>
    <sheetView workbookViewId="0">
      <selection activeCell="P16" sqref="P16"/>
    </sheetView>
  </sheetViews>
  <sheetFormatPr defaultRowHeight="15" x14ac:dyDescent="0.25"/>
  <cols>
    <col min="1" max="1" width="4.140625" customWidth="1"/>
    <col min="7" max="7" width="9.140625" style="10"/>
    <col min="15" max="15" width="13" customWidth="1"/>
  </cols>
  <sheetData>
    <row r="1" spans="1:15" s="1" customFormat="1" ht="15.75" x14ac:dyDescent="0.25">
      <c r="A1" s="6" t="s">
        <v>38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8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209</v>
      </c>
      <c r="N1" s="6" t="s">
        <v>39</v>
      </c>
      <c r="O1" s="6" t="s">
        <v>210</v>
      </c>
    </row>
    <row r="2" spans="1:15" ht="15.75" x14ac:dyDescent="0.25">
      <c r="A2" s="5">
        <v>1</v>
      </c>
      <c r="B2" s="5" t="s">
        <v>44</v>
      </c>
      <c r="C2" s="5" t="s">
        <v>45</v>
      </c>
      <c r="D2" s="5" t="s">
        <v>46</v>
      </c>
      <c r="E2" s="5" t="s">
        <v>15</v>
      </c>
      <c r="F2" s="5" t="s">
        <v>16</v>
      </c>
      <c r="G2" s="9">
        <v>10</v>
      </c>
      <c r="H2" s="9">
        <v>1</v>
      </c>
      <c r="I2" s="9">
        <v>12</v>
      </c>
      <c r="J2" s="9">
        <v>2</v>
      </c>
      <c r="K2" s="9">
        <v>-15</v>
      </c>
      <c r="L2" s="9"/>
      <c r="M2" s="9">
        <v>300</v>
      </c>
      <c r="N2" s="9">
        <f>M2/5</f>
        <v>60</v>
      </c>
      <c r="O2" s="5" t="s">
        <v>41</v>
      </c>
    </row>
    <row r="3" spans="1:15" ht="15.75" x14ac:dyDescent="0.25">
      <c r="A3" s="5">
        <v>2</v>
      </c>
      <c r="B3" s="5" t="s">
        <v>47</v>
      </c>
      <c r="C3" s="5" t="s">
        <v>48</v>
      </c>
      <c r="D3" s="5" t="s">
        <v>49</v>
      </c>
      <c r="E3" s="5" t="s">
        <v>24</v>
      </c>
      <c r="F3" s="5" t="s">
        <v>16</v>
      </c>
      <c r="G3" s="9">
        <v>10</v>
      </c>
      <c r="H3" s="9" t="s">
        <v>17</v>
      </c>
      <c r="I3" s="9">
        <v>-2</v>
      </c>
      <c r="J3" s="9" t="s">
        <v>17</v>
      </c>
      <c r="K3" s="9">
        <v>-2</v>
      </c>
      <c r="L3" s="9"/>
      <c r="M3" s="9">
        <v>200</v>
      </c>
      <c r="N3" s="9">
        <f t="shared" ref="N3:N19" si="0">M3/5</f>
        <v>40</v>
      </c>
      <c r="O3" s="5" t="s">
        <v>42</v>
      </c>
    </row>
    <row r="4" spans="1:15" ht="15.75" x14ac:dyDescent="0.25">
      <c r="A4" s="5">
        <v>3</v>
      </c>
      <c r="B4" s="5" t="s">
        <v>50</v>
      </c>
      <c r="C4" s="5" t="s">
        <v>51</v>
      </c>
      <c r="D4" s="5" t="s">
        <v>52</v>
      </c>
      <c r="E4" s="5" t="s">
        <v>53</v>
      </c>
      <c r="F4" s="5" t="s">
        <v>16</v>
      </c>
      <c r="G4" s="9">
        <v>10</v>
      </c>
      <c r="H4" s="9">
        <v>1</v>
      </c>
      <c r="I4" s="9">
        <v>-3</v>
      </c>
      <c r="J4" s="9" t="s">
        <v>17</v>
      </c>
      <c r="K4" s="9">
        <v>-4</v>
      </c>
      <c r="L4" s="9">
        <v>-5</v>
      </c>
      <c r="M4" s="9">
        <v>200</v>
      </c>
      <c r="N4" s="9">
        <f t="shared" si="0"/>
        <v>40</v>
      </c>
      <c r="O4" s="5" t="s">
        <v>42</v>
      </c>
    </row>
    <row r="5" spans="1:15" ht="15.75" x14ac:dyDescent="0.25">
      <c r="A5" s="5">
        <v>4</v>
      </c>
      <c r="B5" s="5" t="s">
        <v>54</v>
      </c>
      <c r="C5" s="5" t="s">
        <v>55</v>
      </c>
      <c r="D5" s="5" t="s">
        <v>56</v>
      </c>
      <c r="E5" s="5" t="s">
        <v>15</v>
      </c>
      <c r="F5" s="5" t="s">
        <v>16</v>
      </c>
      <c r="G5" s="9">
        <v>10</v>
      </c>
      <c r="H5" s="9" t="s">
        <v>17</v>
      </c>
      <c r="I5" s="9">
        <v>-6</v>
      </c>
      <c r="J5" s="9">
        <v>7</v>
      </c>
      <c r="K5" s="9"/>
      <c r="L5" s="9">
        <v>-7</v>
      </c>
      <c r="M5" s="9">
        <v>200</v>
      </c>
      <c r="N5" s="9">
        <f t="shared" si="0"/>
        <v>40</v>
      </c>
      <c r="O5" s="5" t="s">
        <v>42</v>
      </c>
    </row>
    <row r="6" spans="1:15" ht="15.75" x14ac:dyDescent="0.25">
      <c r="A6" s="5">
        <v>5</v>
      </c>
      <c r="B6" s="5" t="s">
        <v>57</v>
      </c>
      <c r="C6" s="5" t="s">
        <v>58</v>
      </c>
      <c r="D6" s="5" t="s">
        <v>59</v>
      </c>
      <c r="E6" s="5" t="s">
        <v>15</v>
      </c>
      <c r="F6" s="5" t="s">
        <v>16</v>
      </c>
      <c r="G6" s="9">
        <v>10</v>
      </c>
      <c r="H6" s="9" t="s">
        <v>17</v>
      </c>
      <c r="I6" s="9">
        <v>-4</v>
      </c>
      <c r="J6" s="9">
        <v>3</v>
      </c>
      <c r="K6" s="9">
        <v>-1</v>
      </c>
      <c r="L6" s="9">
        <v>-6</v>
      </c>
      <c r="M6" s="9">
        <v>200</v>
      </c>
      <c r="N6" s="9">
        <f t="shared" si="0"/>
        <v>40</v>
      </c>
      <c r="O6" s="5" t="s">
        <v>42</v>
      </c>
    </row>
    <row r="7" spans="1:15" ht="15.75" x14ac:dyDescent="0.25">
      <c r="A7" s="5">
        <v>6</v>
      </c>
      <c r="B7" s="5" t="s">
        <v>60</v>
      </c>
      <c r="C7" s="5" t="s">
        <v>61</v>
      </c>
      <c r="D7" s="5" t="s">
        <v>62</v>
      </c>
      <c r="E7" s="5" t="s">
        <v>15</v>
      </c>
      <c r="F7" s="5" t="s">
        <v>16</v>
      </c>
      <c r="G7" s="9">
        <v>10</v>
      </c>
      <c r="H7" s="9" t="s">
        <v>17</v>
      </c>
      <c r="I7" s="9">
        <v>-28</v>
      </c>
      <c r="J7" s="9">
        <v>9</v>
      </c>
      <c r="K7" s="9">
        <v>-13</v>
      </c>
      <c r="L7" s="9"/>
      <c r="M7" s="9">
        <v>200</v>
      </c>
      <c r="N7" s="9">
        <f t="shared" si="0"/>
        <v>40</v>
      </c>
      <c r="O7" s="5" t="s">
        <v>42</v>
      </c>
    </row>
    <row r="8" spans="1:15" ht="15.75" x14ac:dyDescent="0.25">
      <c r="A8" s="5">
        <v>7</v>
      </c>
      <c r="B8" s="5" t="s">
        <v>63</v>
      </c>
      <c r="C8" s="5" t="s">
        <v>64</v>
      </c>
      <c r="D8" s="5" t="s">
        <v>65</v>
      </c>
      <c r="E8" s="5" t="s">
        <v>15</v>
      </c>
      <c r="F8" s="5" t="s">
        <v>16</v>
      </c>
      <c r="G8" s="9">
        <v>10</v>
      </c>
      <c r="H8" s="9">
        <v>1</v>
      </c>
      <c r="I8" s="9">
        <v>-6</v>
      </c>
      <c r="J8" s="9">
        <v>7</v>
      </c>
      <c r="K8" s="9"/>
      <c r="L8" s="9"/>
      <c r="M8" s="9">
        <v>200</v>
      </c>
      <c r="N8" s="9">
        <f t="shared" si="0"/>
        <v>40</v>
      </c>
      <c r="O8" s="5" t="s">
        <v>42</v>
      </c>
    </row>
    <row r="9" spans="1:15" ht="15.75" x14ac:dyDescent="0.25">
      <c r="A9" s="5">
        <v>8</v>
      </c>
      <c r="B9" s="5" t="s">
        <v>66</v>
      </c>
      <c r="C9" s="5" t="s">
        <v>67</v>
      </c>
      <c r="D9" s="5" t="s">
        <v>68</v>
      </c>
      <c r="E9" s="5" t="s">
        <v>24</v>
      </c>
      <c r="F9" s="5" t="s">
        <v>16</v>
      </c>
      <c r="G9" s="9">
        <v>10</v>
      </c>
      <c r="H9" s="9">
        <v>4</v>
      </c>
      <c r="I9" s="9">
        <v>-3</v>
      </c>
      <c r="J9" s="9">
        <v>4</v>
      </c>
      <c r="K9" s="9"/>
      <c r="L9" s="9"/>
      <c r="M9" s="9">
        <v>200</v>
      </c>
      <c r="N9" s="9">
        <f t="shared" si="0"/>
        <v>40</v>
      </c>
      <c r="O9" s="5" t="s">
        <v>42</v>
      </c>
    </row>
    <row r="10" spans="1:15" ht="15.75" x14ac:dyDescent="0.25">
      <c r="A10" s="5">
        <v>9</v>
      </c>
      <c r="B10" s="5" t="s">
        <v>69</v>
      </c>
      <c r="C10" s="5" t="s">
        <v>70</v>
      </c>
      <c r="D10" s="5" t="s">
        <v>71</v>
      </c>
      <c r="E10" s="5" t="s">
        <v>53</v>
      </c>
      <c r="F10" s="5" t="s">
        <v>16</v>
      </c>
      <c r="G10" s="9">
        <v>10</v>
      </c>
      <c r="H10" s="9" t="s">
        <v>17</v>
      </c>
      <c r="I10" s="9">
        <v>-7</v>
      </c>
      <c r="J10" s="9">
        <v>18</v>
      </c>
      <c r="K10" s="9">
        <v>-3</v>
      </c>
      <c r="L10" s="9"/>
      <c r="M10" s="9">
        <v>200</v>
      </c>
      <c r="N10" s="9">
        <f t="shared" si="0"/>
        <v>40</v>
      </c>
      <c r="O10" s="5" t="s">
        <v>42</v>
      </c>
    </row>
    <row r="11" spans="1:15" ht="15.75" x14ac:dyDescent="0.25">
      <c r="A11" s="5">
        <v>10</v>
      </c>
      <c r="B11" s="5" t="s">
        <v>72</v>
      </c>
      <c r="C11" s="5" t="s">
        <v>32</v>
      </c>
      <c r="D11" s="5" t="s">
        <v>73</v>
      </c>
      <c r="E11" s="5" t="s">
        <v>74</v>
      </c>
      <c r="F11" s="5" t="s">
        <v>16</v>
      </c>
      <c r="G11" s="9">
        <v>10</v>
      </c>
      <c r="H11" s="9" t="s">
        <v>17</v>
      </c>
      <c r="I11" s="9">
        <v>19</v>
      </c>
      <c r="J11" s="9">
        <v>-3</v>
      </c>
      <c r="K11" s="9">
        <v>-5</v>
      </c>
      <c r="L11" s="9"/>
      <c r="M11" s="9">
        <v>200</v>
      </c>
      <c r="N11" s="9">
        <f t="shared" si="0"/>
        <v>40</v>
      </c>
      <c r="O11" s="5" t="s">
        <v>42</v>
      </c>
    </row>
    <row r="12" spans="1:15" ht="15.75" x14ac:dyDescent="0.25">
      <c r="A12" s="5">
        <v>11</v>
      </c>
      <c r="B12" s="5" t="s">
        <v>75</v>
      </c>
      <c r="C12" s="5" t="s">
        <v>76</v>
      </c>
      <c r="D12" s="5" t="s">
        <v>77</v>
      </c>
      <c r="E12" s="5" t="s">
        <v>24</v>
      </c>
      <c r="F12" s="5" t="s">
        <v>16</v>
      </c>
      <c r="G12" s="9">
        <v>10</v>
      </c>
      <c r="H12" s="9" t="s">
        <v>17</v>
      </c>
      <c r="I12" s="9">
        <v>-2</v>
      </c>
      <c r="J12" s="9">
        <v>-10</v>
      </c>
      <c r="K12" s="9"/>
      <c r="L12" s="9"/>
      <c r="M12" s="9">
        <v>100</v>
      </c>
      <c r="N12" s="9">
        <f t="shared" si="0"/>
        <v>20</v>
      </c>
      <c r="O12" s="5" t="s">
        <v>43</v>
      </c>
    </row>
    <row r="13" spans="1:15" ht="15.75" x14ac:dyDescent="0.25">
      <c r="A13" s="5">
        <v>12</v>
      </c>
      <c r="B13" s="5" t="s">
        <v>78</v>
      </c>
      <c r="C13" s="5" t="s">
        <v>19</v>
      </c>
      <c r="D13" s="5" t="s">
        <v>79</v>
      </c>
      <c r="E13" s="5" t="s">
        <v>24</v>
      </c>
      <c r="F13" s="5" t="s">
        <v>16</v>
      </c>
      <c r="G13" s="9">
        <v>10</v>
      </c>
      <c r="H13" s="9" t="s">
        <v>17</v>
      </c>
      <c r="I13" s="9">
        <v>-5</v>
      </c>
      <c r="J13" s="9">
        <v>-4</v>
      </c>
      <c r="K13" s="9"/>
      <c r="L13" s="9"/>
      <c r="M13" s="9">
        <v>100</v>
      </c>
      <c r="N13" s="9">
        <f t="shared" si="0"/>
        <v>20</v>
      </c>
      <c r="O13" s="5" t="s">
        <v>43</v>
      </c>
    </row>
    <row r="14" spans="1:15" ht="15.75" x14ac:dyDescent="0.25">
      <c r="A14" s="5">
        <v>13</v>
      </c>
      <c r="B14" s="5" t="s">
        <v>80</v>
      </c>
      <c r="C14" s="5" t="s">
        <v>81</v>
      </c>
      <c r="D14" s="5" t="s">
        <v>82</v>
      </c>
      <c r="E14" s="5" t="s">
        <v>15</v>
      </c>
      <c r="F14" s="5" t="s">
        <v>16</v>
      </c>
      <c r="G14" s="9">
        <v>10</v>
      </c>
      <c r="H14" s="9" t="s">
        <v>17</v>
      </c>
      <c r="I14" s="9">
        <v>-21</v>
      </c>
      <c r="J14" s="9">
        <v>-14</v>
      </c>
      <c r="K14" s="9">
        <v>-2</v>
      </c>
      <c r="L14" s="9"/>
      <c r="M14" s="9">
        <v>100</v>
      </c>
      <c r="N14" s="9">
        <f t="shared" si="0"/>
        <v>20</v>
      </c>
      <c r="O14" s="5" t="s">
        <v>43</v>
      </c>
    </row>
    <row r="15" spans="1:15" ht="15.75" x14ac:dyDescent="0.25">
      <c r="A15" s="5">
        <v>14</v>
      </c>
      <c r="B15" s="5" t="s">
        <v>83</v>
      </c>
      <c r="C15" s="5" t="s">
        <v>84</v>
      </c>
      <c r="D15" s="5" t="s">
        <v>85</v>
      </c>
      <c r="E15" s="5" t="s">
        <v>86</v>
      </c>
      <c r="F15" s="5" t="s">
        <v>16</v>
      </c>
      <c r="G15" s="9">
        <v>10</v>
      </c>
      <c r="H15" s="9" t="s">
        <v>17</v>
      </c>
      <c r="I15" s="9">
        <v>-18</v>
      </c>
      <c r="J15" s="9">
        <v>-4</v>
      </c>
      <c r="K15" s="9">
        <v>-5</v>
      </c>
      <c r="L15" s="9"/>
      <c r="M15" s="9">
        <v>100</v>
      </c>
      <c r="N15" s="9">
        <f t="shared" si="0"/>
        <v>20</v>
      </c>
      <c r="O15" s="5" t="s">
        <v>43</v>
      </c>
    </row>
    <row r="16" spans="1:15" ht="15.75" x14ac:dyDescent="0.25">
      <c r="A16" s="5">
        <v>15</v>
      </c>
      <c r="B16" s="5" t="s">
        <v>87</v>
      </c>
      <c r="C16" s="5" t="s">
        <v>76</v>
      </c>
      <c r="D16" s="5" t="s">
        <v>88</v>
      </c>
      <c r="E16" s="5" t="s">
        <v>15</v>
      </c>
      <c r="F16" s="5" t="s">
        <v>16</v>
      </c>
      <c r="G16" s="9">
        <v>10</v>
      </c>
      <c r="H16" s="9">
        <v>2</v>
      </c>
      <c r="I16" s="9">
        <v>-1</v>
      </c>
      <c r="J16" s="9">
        <v>-1</v>
      </c>
      <c r="K16" s="9">
        <v>-2</v>
      </c>
      <c r="L16" s="9">
        <v>-1</v>
      </c>
      <c r="M16" s="9">
        <v>100</v>
      </c>
      <c r="N16" s="9">
        <f t="shared" si="0"/>
        <v>20</v>
      </c>
      <c r="O16" s="5" t="s">
        <v>43</v>
      </c>
    </row>
    <row r="17" spans="1:15" ht="15.75" x14ac:dyDescent="0.25">
      <c r="A17" s="5">
        <v>16</v>
      </c>
      <c r="B17" s="5" t="s">
        <v>89</v>
      </c>
      <c r="C17" s="5" t="s">
        <v>90</v>
      </c>
      <c r="D17" s="5" t="s">
        <v>91</v>
      </c>
      <c r="E17" s="5" t="s">
        <v>15</v>
      </c>
      <c r="F17" s="5" t="s">
        <v>16</v>
      </c>
      <c r="G17" s="9">
        <v>10</v>
      </c>
      <c r="H17" s="9">
        <v>5</v>
      </c>
      <c r="I17" s="9">
        <v>-14</v>
      </c>
      <c r="J17" s="9">
        <v>-50</v>
      </c>
      <c r="K17" s="9">
        <v>-2</v>
      </c>
      <c r="L17" s="9">
        <v>-4</v>
      </c>
      <c r="M17" s="9">
        <v>100</v>
      </c>
      <c r="N17" s="9">
        <f t="shared" si="0"/>
        <v>20</v>
      </c>
      <c r="O17" s="5" t="s">
        <v>43</v>
      </c>
    </row>
    <row r="18" spans="1:15" ht="15.75" x14ac:dyDescent="0.25">
      <c r="A18" s="5">
        <v>18</v>
      </c>
      <c r="B18" s="5" t="s">
        <v>92</v>
      </c>
      <c r="C18" s="5" t="s">
        <v>32</v>
      </c>
      <c r="D18" s="5" t="s">
        <v>93</v>
      </c>
      <c r="E18" s="5" t="s">
        <v>24</v>
      </c>
      <c r="F18" s="5" t="s">
        <v>16</v>
      </c>
      <c r="G18" s="9">
        <v>10</v>
      </c>
      <c r="H18" s="9">
        <v>3</v>
      </c>
      <c r="I18" s="9"/>
      <c r="J18" s="9">
        <v>-9</v>
      </c>
      <c r="K18" s="9"/>
      <c r="L18" s="9"/>
      <c r="M18" s="9">
        <v>100</v>
      </c>
      <c r="N18" s="9">
        <f t="shared" si="0"/>
        <v>20</v>
      </c>
      <c r="O18" s="5" t="s">
        <v>43</v>
      </c>
    </row>
    <row r="19" spans="1:15" ht="15.75" x14ac:dyDescent="0.25">
      <c r="A19" s="5">
        <v>19</v>
      </c>
      <c r="B19" s="5" t="s">
        <v>94</v>
      </c>
      <c r="C19" s="5" t="s">
        <v>95</v>
      </c>
      <c r="D19" s="5" t="s">
        <v>96</v>
      </c>
      <c r="E19" s="5" t="s">
        <v>86</v>
      </c>
      <c r="F19" s="5" t="s">
        <v>16</v>
      </c>
      <c r="G19" s="9">
        <v>10</v>
      </c>
      <c r="H19" s="9">
        <v>23</v>
      </c>
      <c r="I19" s="9">
        <v>-27</v>
      </c>
      <c r="J19" s="9">
        <v>-6</v>
      </c>
      <c r="K19" s="9">
        <v>-3</v>
      </c>
      <c r="L19" s="9">
        <v>-5</v>
      </c>
      <c r="M19" s="9">
        <v>100</v>
      </c>
      <c r="N19" s="9">
        <f t="shared" si="0"/>
        <v>20</v>
      </c>
      <c r="O19" s="5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C5224-4DA7-4034-9E67-A37BDAFCB2CE}">
  <dimension ref="A1:O14"/>
  <sheetViews>
    <sheetView workbookViewId="0">
      <selection activeCell="E14" sqref="E14"/>
    </sheetView>
  </sheetViews>
  <sheetFormatPr defaultRowHeight="15" x14ac:dyDescent="0.25"/>
  <cols>
    <col min="1" max="1" width="4" customWidth="1"/>
    <col min="5" max="5" width="14.85546875" customWidth="1"/>
    <col min="6" max="6" width="17.7109375" customWidth="1"/>
    <col min="15" max="15" width="15.85546875" customWidth="1"/>
  </cols>
  <sheetData>
    <row r="1" spans="1:15" s="1" customFormat="1" ht="15.75" x14ac:dyDescent="0.25">
      <c r="A1" s="6" t="s">
        <v>38</v>
      </c>
      <c r="B1" s="6" t="s">
        <v>0</v>
      </c>
      <c r="C1" s="6" t="s">
        <v>1</v>
      </c>
      <c r="D1" s="6" t="s">
        <v>2</v>
      </c>
      <c r="E1" s="6" t="s">
        <v>248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39</v>
      </c>
      <c r="O1" s="6" t="s">
        <v>40</v>
      </c>
    </row>
    <row r="2" spans="1:15" ht="15.75" x14ac:dyDescent="0.25">
      <c r="A2" s="5">
        <v>1</v>
      </c>
      <c r="B2" s="5" t="s">
        <v>97</v>
      </c>
      <c r="C2" s="5" t="s">
        <v>98</v>
      </c>
      <c r="D2" s="5" t="s">
        <v>99</v>
      </c>
      <c r="E2" s="5" t="s">
        <v>15</v>
      </c>
      <c r="F2" s="5" t="s">
        <v>16</v>
      </c>
      <c r="G2" s="9">
        <v>11</v>
      </c>
      <c r="H2" s="9">
        <v>2</v>
      </c>
      <c r="I2" s="9" t="s">
        <v>17</v>
      </c>
      <c r="J2" s="9">
        <v>3</v>
      </c>
      <c r="K2" s="9" t="s">
        <v>17</v>
      </c>
      <c r="L2" s="9">
        <v>7</v>
      </c>
      <c r="M2" s="9">
        <v>500</v>
      </c>
      <c r="N2" s="9">
        <f>M2/5</f>
        <v>100</v>
      </c>
      <c r="O2" s="9" t="s">
        <v>41</v>
      </c>
    </row>
    <row r="3" spans="1:15" ht="15.75" x14ac:dyDescent="0.25">
      <c r="A3" s="5">
        <v>2</v>
      </c>
      <c r="B3" s="5" t="s">
        <v>100</v>
      </c>
      <c r="C3" s="5" t="s">
        <v>90</v>
      </c>
      <c r="D3" s="5" t="s">
        <v>101</v>
      </c>
      <c r="E3" s="5" t="s">
        <v>102</v>
      </c>
      <c r="F3" s="5" t="s">
        <v>16</v>
      </c>
      <c r="G3" s="9">
        <v>11</v>
      </c>
      <c r="H3" s="9" t="s">
        <v>17</v>
      </c>
      <c r="I3" s="9">
        <v>2</v>
      </c>
      <c r="J3" s="9">
        <v>1</v>
      </c>
      <c r="K3" s="9">
        <v>-5</v>
      </c>
      <c r="L3" s="9"/>
      <c r="M3" s="9">
        <v>300</v>
      </c>
      <c r="N3" s="9">
        <f t="shared" ref="N3:N14" si="0">M3/5</f>
        <v>60</v>
      </c>
      <c r="O3" s="9" t="s">
        <v>42</v>
      </c>
    </row>
    <row r="4" spans="1:15" ht="15.75" x14ac:dyDescent="0.25">
      <c r="A4" s="5">
        <v>3</v>
      </c>
      <c r="B4" s="5" t="s">
        <v>103</v>
      </c>
      <c r="C4" s="5" t="s">
        <v>58</v>
      </c>
      <c r="D4" s="5" t="s">
        <v>104</v>
      </c>
      <c r="E4" s="5" t="s">
        <v>15</v>
      </c>
      <c r="F4" s="5" t="s">
        <v>16</v>
      </c>
      <c r="G4" s="9">
        <v>11</v>
      </c>
      <c r="H4" s="9" t="s">
        <v>17</v>
      </c>
      <c r="I4" s="9">
        <v>3</v>
      </c>
      <c r="J4" s="9">
        <v>2</v>
      </c>
      <c r="K4" s="9">
        <v>-6</v>
      </c>
      <c r="L4" s="9"/>
      <c r="M4" s="9">
        <v>300</v>
      </c>
      <c r="N4" s="9">
        <f t="shared" si="0"/>
        <v>60</v>
      </c>
      <c r="O4" s="9" t="s">
        <v>42</v>
      </c>
    </row>
    <row r="5" spans="1:15" ht="15.75" x14ac:dyDescent="0.25">
      <c r="A5" s="5">
        <v>4</v>
      </c>
      <c r="B5" s="5" t="s">
        <v>105</v>
      </c>
      <c r="C5" s="5" t="s">
        <v>106</v>
      </c>
      <c r="D5" s="5" t="s">
        <v>107</v>
      </c>
      <c r="E5" s="5" t="s">
        <v>24</v>
      </c>
      <c r="F5" s="5" t="s">
        <v>16</v>
      </c>
      <c r="G5" s="9">
        <v>11</v>
      </c>
      <c r="H5" s="9" t="s">
        <v>17</v>
      </c>
      <c r="I5" s="9">
        <v>4</v>
      </c>
      <c r="J5" s="9">
        <v>6</v>
      </c>
      <c r="K5" s="9">
        <v>-3</v>
      </c>
      <c r="L5" s="9"/>
      <c r="M5" s="9">
        <v>300</v>
      </c>
      <c r="N5" s="9">
        <f t="shared" si="0"/>
        <v>60</v>
      </c>
      <c r="O5" s="9" t="s">
        <v>42</v>
      </c>
    </row>
    <row r="6" spans="1:15" ht="15.75" x14ac:dyDescent="0.25">
      <c r="A6" s="5">
        <v>5</v>
      </c>
      <c r="B6" s="5" t="s">
        <v>108</v>
      </c>
      <c r="C6" s="5" t="s">
        <v>109</v>
      </c>
      <c r="D6" s="5" t="s">
        <v>110</v>
      </c>
      <c r="E6" s="5" t="s">
        <v>24</v>
      </c>
      <c r="F6" s="5" t="s">
        <v>16</v>
      </c>
      <c r="G6" s="9">
        <v>11</v>
      </c>
      <c r="H6" s="9" t="s">
        <v>17</v>
      </c>
      <c r="I6" s="9">
        <v>14</v>
      </c>
      <c r="J6" s="9" t="s">
        <v>17</v>
      </c>
      <c r="K6" s="9">
        <v>-1</v>
      </c>
      <c r="L6" s="9"/>
      <c r="M6" s="9">
        <v>300</v>
      </c>
      <c r="N6" s="9">
        <f t="shared" si="0"/>
        <v>60</v>
      </c>
      <c r="O6" s="9" t="s">
        <v>42</v>
      </c>
    </row>
    <row r="7" spans="1:15" ht="15.75" x14ac:dyDescent="0.25">
      <c r="A7" s="5">
        <v>6</v>
      </c>
      <c r="B7" s="5" t="s">
        <v>111</v>
      </c>
      <c r="C7" s="5" t="s">
        <v>112</v>
      </c>
      <c r="D7" s="5" t="s">
        <v>113</v>
      </c>
      <c r="E7" s="5" t="s">
        <v>74</v>
      </c>
      <c r="F7" s="5" t="s">
        <v>16</v>
      </c>
      <c r="G7" s="9">
        <v>11</v>
      </c>
      <c r="H7" s="9">
        <v>5</v>
      </c>
      <c r="I7" s="9">
        <v>-7</v>
      </c>
      <c r="J7" s="9">
        <v>2</v>
      </c>
      <c r="K7" s="9">
        <v>-1</v>
      </c>
      <c r="L7" s="9"/>
      <c r="M7" s="9">
        <v>200</v>
      </c>
      <c r="N7" s="9">
        <f t="shared" si="0"/>
        <v>40</v>
      </c>
      <c r="O7" s="9" t="s">
        <v>43</v>
      </c>
    </row>
    <row r="8" spans="1:15" ht="15.75" x14ac:dyDescent="0.25">
      <c r="A8" s="5">
        <v>7</v>
      </c>
      <c r="B8" s="5" t="s">
        <v>114</v>
      </c>
      <c r="C8" s="5" t="s">
        <v>115</v>
      </c>
      <c r="D8" s="5" t="s">
        <v>116</v>
      </c>
      <c r="E8" s="5" t="s">
        <v>74</v>
      </c>
      <c r="F8" s="5" t="s">
        <v>16</v>
      </c>
      <c r="G8" s="9">
        <v>11</v>
      </c>
      <c r="H8" s="9" t="s">
        <v>17</v>
      </c>
      <c r="I8" s="9">
        <v>-7</v>
      </c>
      <c r="J8" s="9">
        <v>14</v>
      </c>
      <c r="K8" s="9"/>
      <c r="L8" s="9"/>
      <c r="M8" s="9">
        <v>200</v>
      </c>
      <c r="N8" s="9">
        <f t="shared" si="0"/>
        <v>40</v>
      </c>
      <c r="O8" s="9" t="s">
        <v>43</v>
      </c>
    </row>
    <row r="9" spans="1:15" ht="15.75" x14ac:dyDescent="0.25">
      <c r="A9" s="5">
        <v>8</v>
      </c>
      <c r="B9" s="5" t="s">
        <v>249</v>
      </c>
      <c r="C9" s="5" t="s">
        <v>70</v>
      </c>
      <c r="D9" s="5" t="s">
        <v>36</v>
      </c>
      <c r="E9" s="5" t="s">
        <v>250</v>
      </c>
      <c r="F9" s="5" t="s">
        <v>251</v>
      </c>
      <c r="G9" s="9">
        <v>11</v>
      </c>
      <c r="H9" s="9">
        <v>10</v>
      </c>
      <c r="I9" s="9">
        <v>1</v>
      </c>
      <c r="J9" s="9"/>
      <c r="K9" s="9">
        <v>-2</v>
      </c>
      <c r="L9" s="9"/>
      <c r="M9" s="9">
        <v>200</v>
      </c>
      <c r="N9" s="9">
        <f t="shared" si="0"/>
        <v>40</v>
      </c>
      <c r="O9" s="9" t="s">
        <v>43</v>
      </c>
    </row>
    <row r="10" spans="1:15" ht="15.75" x14ac:dyDescent="0.25">
      <c r="A10" s="5">
        <v>9</v>
      </c>
      <c r="B10" s="5" t="s">
        <v>117</v>
      </c>
      <c r="C10" s="5" t="s">
        <v>118</v>
      </c>
      <c r="D10" s="5" t="s">
        <v>119</v>
      </c>
      <c r="E10" s="5" t="s">
        <v>24</v>
      </c>
      <c r="F10" s="5" t="s">
        <v>16</v>
      </c>
      <c r="G10" s="9">
        <v>11</v>
      </c>
      <c r="H10" s="9" t="s">
        <v>17</v>
      </c>
      <c r="I10" s="9">
        <v>-11</v>
      </c>
      <c r="J10" s="9">
        <v>-9</v>
      </c>
      <c r="K10" s="9">
        <v>-6</v>
      </c>
      <c r="L10" s="9"/>
      <c r="M10" s="9">
        <v>100</v>
      </c>
      <c r="N10" s="9">
        <f t="shared" si="0"/>
        <v>20</v>
      </c>
      <c r="O10" s="9" t="s">
        <v>43</v>
      </c>
    </row>
    <row r="11" spans="1:15" ht="15.75" x14ac:dyDescent="0.25">
      <c r="A11" s="5">
        <v>10</v>
      </c>
      <c r="B11" s="5" t="s">
        <v>252</v>
      </c>
      <c r="C11" s="5" t="s">
        <v>253</v>
      </c>
      <c r="D11" s="5" t="s">
        <v>93</v>
      </c>
      <c r="E11" s="5" t="s">
        <v>254</v>
      </c>
      <c r="F11" s="5" t="s">
        <v>203</v>
      </c>
      <c r="G11" s="9">
        <v>11</v>
      </c>
      <c r="H11" s="9" t="s">
        <v>17</v>
      </c>
      <c r="I11" s="9">
        <v>-3</v>
      </c>
      <c r="J11" s="9">
        <v>-3</v>
      </c>
      <c r="K11" s="9"/>
      <c r="L11" s="9"/>
      <c r="M11" s="9">
        <v>100</v>
      </c>
      <c r="N11" s="9">
        <f t="shared" si="0"/>
        <v>20</v>
      </c>
      <c r="O11" s="9" t="s">
        <v>43</v>
      </c>
    </row>
    <row r="12" spans="1:15" ht="15.75" x14ac:dyDescent="0.25">
      <c r="A12" s="5">
        <v>11</v>
      </c>
      <c r="B12" s="5" t="s">
        <v>120</v>
      </c>
      <c r="C12" s="5" t="s">
        <v>121</v>
      </c>
      <c r="D12" s="5" t="s">
        <v>122</v>
      </c>
      <c r="E12" s="5" t="s">
        <v>24</v>
      </c>
      <c r="F12" s="5" t="s">
        <v>16</v>
      </c>
      <c r="G12" s="9">
        <v>11</v>
      </c>
      <c r="H12" s="9">
        <v>1</v>
      </c>
      <c r="I12" s="9">
        <v>-2</v>
      </c>
      <c r="J12" s="9">
        <v>-2</v>
      </c>
      <c r="K12" s="9">
        <v>-4</v>
      </c>
      <c r="L12" s="9"/>
      <c r="M12" s="9">
        <v>100</v>
      </c>
      <c r="N12" s="9">
        <f t="shared" si="0"/>
        <v>20</v>
      </c>
      <c r="O12" s="9" t="s">
        <v>43</v>
      </c>
    </row>
    <row r="13" spans="1:15" ht="15.75" x14ac:dyDescent="0.25">
      <c r="A13" s="5">
        <v>12</v>
      </c>
      <c r="B13" s="5" t="s">
        <v>255</v>
      </c>
      <c r="C13" s="5" t="s">
        <v>256</v>
      </c>
      <c r="D13" s="5" t="s">
        <v>79</v>
      </c>
      <c r="E13" s="5" t="s">
        <v>257</v>
      </c>
      <c r="F13" s="5" t="s">
        <v>218</v>
      </c>
      <c r="G13" s="9">
        <v>11</v>
      </c>
      <c r="H13" s="9">
        <v>2</v>
      </c>
      <c r="I13" s="9"/>
      <c r="J13" s="9"/>
      <c r="K13" s="9">
        <v>-4</v>
      </c>
      <c r="L13" s="9">
        <v>-3</v>
      </c>
      <c r="M13" s="9">
        <v>100</v>
      </c>
      <c r="N13" s="9">
        <f t="shared" si="0"/>
        <v>20</v>
      </c>
      <c r="O13" s="9" t="s">
        <v>43</v>
      </c>
    </row>
    <row r="14" spans="1:15" ht="15.75" x14ac:dyDescent="0.25">
      <c r="A14" s="5">
        <v>13</v>
      </c>
      <c r="B14" s="5" t="s">
        <v>258</v>
      </c>
      <c r="C14" s="5" t="s">
        <v>259</v>
      </c>
      <c r="D14" s="5" t="s">
        <v>88</v>
      </c>
      <c r="E14" s="5" t="s">
        <v>260</v>
      </c>
      <c r="F14" s="5" t="s">
        <v>261</v>
      </c>
      <c r="G14" s="9">
        <v>11</v>
      </c>
      <c r="H14" s="9"/>
      <c r="I14" s="9">
        <v>-3</v>
      </c>
      <c r="J14" s="9"/>
      <c r="K14" s="9">
        <v>-2</v>
      </c>
      <c r="L14" s="9"/>
      <c r="M14" s="9">
        <v>0</v>
      </c>
      <c r="N14" s="9">
        <f t="shared" si="0"/>
        <v>0</v>
      </c>
      <c r="O14" s="9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dcterms:created xsi:type="dcterms:W3CDTF">2023-12-19T06:34:42Z</dcterms:created>
  <dcterms:modified xsi:type="dcterms:W3CDTF">2023-12-19T13:01:37Z</dcterms:modified>
</cp:coreProperties>
</file>