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калм.яз.5 кл." sheetId="1" r:id="rId1"/>
    <sheet name="калм.яз.6 кл." sheetId="2" r:id="rId2"/>
    <sheet name="калм.яз.7 кл." sheetId="3" r:id="rId3"/>
    <sheet name="калм.яз. 8 кл." sheetId="4" r:id="rId4"/>
    <sheet name="калм.яз 9 кл." sheetId="5" r:id="rId5"/>
    <sheet name="калм.яз 10 кл." sheetId="6" r:id="rId6"/>
    <sheet name="калм.яз 11 кл." sheetId="7" r:id="rId7"/>
  </sheets>
  <calcPr calcId="145621"/>
</workbook>
</file>

<file path=xl/calcChain.xml><?xml version="1.0" encoding="utf-8"?>
<calcChain xmlns="http://schemas.openxmlformats.org/spreadsheetml/2006/main">
  <c r="L23" i="3" l="1"/>
  <c r="L26" i="3"/>
  <c r="L27" i="3"/>
  <c r="L15" i="3"/>
  <c r="L28" i="3"/>
  <c r="L7" i="3"/>
  <c r="L16" i="3"/>
  <c r="L24" i="3"/>
  <c r="L12" i="3"/>
  <c r="L14" i="3"/>
  <c r="L18" i="3"/>
  <c r="L29" i="3"/>
  <c r="L25" i="3"/>
  <c r="L22" i="3"/>
  <c r="L8" i="3"/>
  <c r="L30" i="3"/>
  <c r="L9" i="3"/>
  <c r="L19" i="3"/>
  <c r="L21" i="3"/>
  <c r="L11" i="3"/>
  <c r="L17" i="3"/>
  <c r="L20" i="3"/>
  <c r="L10" i="3"/>
  <c r="L13" i="3"/>
  <c r="L31" i="3"/>
  <c r="L21" i="5"/>
  <c r="L8" i="5"/>
  <c r="L18" i="5"/>
  <c r="L14" i="5"/>
  <c r="L9" i="5"/>
  <c r="L22" i="5"/>
  <c r="L11" i="5"/>
  <c r="L7" i="5"/>
  <c r="L10" i="5"/>
  <c r="L16" i="5"/>
  <c r="L13" i="5"/>
  <c r="L12" i="5"/>
  <c r="L20" i="5"/>
  <c r="L15" i="5"/>
  <c r="L17" i="5"/>
  <c r="L19" i="5"/>
  <c r="L16" i="2"/>
  <c r="L13" i="2"/>
  <c r="L19" i="2"/>
  <c r="L9" i="2"/>
  <c r="L15" i="2"/>
  <c r="L31" i="2"/>
  <c r="L30" i="2"/>
  <c r="L27" i="2"/>
  <c r="L8" i="2"/>
  <c r="L10" i="2"/>
  <c r="L11" i="2"/>
  <c r="L7" i="2"/>
  <c r="L17" i="2"/>
  <c r="L25" i="2"/>
  <c r="L14" i="2"/>
  <c r="L21" i="2"/>
  <c r="L12" i="2"/>
  <c r="L18" i="2"/>
  <c r="L20" i="2"/>
  <c r="L29" i="2"/>
  <c r="L23" i="2"/>
  <c r="L28" i="2"/>
  <c r="L26" i="2"/>
  <c r="L22" i="2"/>
  <c r="L32" i="2"/>
  <c r="L24" i="2"/>
  <c r="L24" i="1"/>
  <c r="L12" i="1"/>
  <c r="L25" i="1"/>
  <c r="L23" i="1"/>
  <c r="L33" i="1"/>
  <c r="L21" i="1"/>
  <c r="L20" i="1"/>
  <c r="L32" i="1"/>
  <c r="L9" i="1"/>
  <c r="L13" i="1"/>
  <c r="L11" i="1"/>
  <c r="L7" i="1"/>
  <c r="L14" i="1"/>
  <c r="L22" i="1"/>
  <c r="L8" i="1"/>
  <c r="L10" i="1"/>
  <c r="L26" i="1"/>
  <c r="L18" i="1"/>
  <c r="L31" i="1"/>
  <c r="L27" i="1"/>
  <c r="L15" i="1"/>
  <c r="L29" i="1"/>
  <c r="L34" i="1"/>
  <c r="L16" i="1"/>
  <c r="L19" i="1"/>
  <c r="L28" i="1"/>
  <c r="L17" i="1"/>
  <c r="L30" i="1"/>
  <c r="L35" i="1"/>
  <c r="L8" i="4"/>
  <c r="L11" i="4"/>
  <c r="L28" i="4"/>
  <c r="L29" i="4"/>
  <c r="L7" i="4"/>
  <c r="L12" i="4"/>
  <c r="L27" i="4"/>
  <c r="L18" i="4"/>
  <c r="L13" i="4"/>
  <c r="L24" i="4"/>
  <c r="L20" i="4"/>
  <c r="L21" i="4"/>
  <c r="L17" i="4"/>
  <c r="L25" i="4"/>
  <c r="L14" i="4"/>
  <c r="L19" i="4"/>
  <c r="L15" i="4"/>
  <c r="L16" i="4"/>
  <c r="L10" i="4"/>
  <c r="L9" i="4"/>
  <c r="L26" i="4"/>
  <c r="L22" i="4"/>
  <c r="L23" i="4"/>
  <c r="L8" i="6"/>
  <c r="L7" i="6"/>
  <c r="L9" i="6"/>
  <c r="L14" i="6"/>
  <c r="L13" i="6"/>
  <c r="L11" i="6"/>
  <c r="L12" i="6"/>
  <c r="L10" i="6"/>
  <c r="L15" i="6"/>
  <c r="L8" i="7"/>
  <c r="L10" i="7"/>
  <c r="L15" i="7"/>
  <c r="L11" i="7"/>
  <c r="L12" i="7"/>
  <c r="L9" i="7"/>
  <c r="L13" i="7"/>
  <c r="L16" i="7"/>
  <c r="L7" i="7"/>
  <c r="L14" i="7"/>
</calcChain>
</file>

<file path=xl/sharedStrings.xml><?xml version="1.0" encoding="utf-8"?>
<sst xmlns="http://schemas.openxmlformats.org/spreadsheetml/2006/main" count="701" uniqueCount="271">
  <si>
    <t>ПРОТОКОЛ</t>
  </si>
  <si>
    <t xml:space="preserve">муниципальный этап олимпиады школьников  по предметам региональной компетенции 2020-2021 уч. год г.Элиста   </t>
  </si>
  <si>
    <t>№</t>
  </si>
  <si>
    <t>Ф.И.О. полностью</t>
  </si>
  <si>
    <t>город</t>
  </si>
  <si>
    <t>Наименование ОО</t>
  </si>
  <si>
    <t>Ф.И.О. педагога</t>
  </si>
  <si>
    <t>Класс</t>
  </si>
  <si>
    <t>№1</t>
  </si>
  <si>
    <t>№2</t>
  </si>
  <si>
    <t>№3</t>
  </si>
  <si>
    <t>№4</t>
  </si>
  <si>
    <t>ИТОГО</t>
  </si>
  <si>
    <t>% выполнения задания</t>
  </si>
  <si>
    <t>место</t>
  </si>
  <si>
    <t>Элиста</t>
  </si>
  <si>
    <t>МБОУ «СОШ  № 12»</t>
  </si>
  <si>
    <t>МБОУ «СОШ  № 20»</t>
  </si>
  <si>
    <t>МБОУ «СОШ  № 10»</t>
  </si>
  <si>
    <t>МБОУ «СОШ  № 17»</t>
  </si>
  <si>
    <t>МБОУ «СОШ  № 4»</t>
  </si>
  <si>
    <t>МБОУ «СОШ  № 15»</t>
  </si>
  <si>
    <t>МБОУ «СОШ  № 2»</t>
  </si>
  <si>
    <t>МБОУ «СОШ  № 3»</t>
  </si>
  <si>
    <t xml:space="preserve">Секция «Калмыцкий язык» (5 класс) </t>
  </si>
  <si>
    <t>Тюрбеев Арлтан Сананович</t>
  </si>
  <si>
    <t>Шарипова Ою Юрьевна</t>
  </si>
  <si>
    <t>Гатипова Софья Владимировна</t>
  </si>
  <si>
    <t>Суянова Эльзята Александровна</t>
  </si>
  <si>
    <t>Дорджиева Арина Дмитриевна</t>
  </si>
  <si>
    <t>Валетова Милана Евгеньевна</t>
  </si>
  <si>
    <t>Балуева Джиргала Дорджиевна</t>
  </si>
  <si>
    <t>Малыкова Руслана Денисовна</t>
  </si>
  <si>
    <t>Тугульчиев Алдар Бадмаевич</t>
  </si>
  <si>
    <t>Бадмаева Яна Леонидовна</t>
  </si>
  <si>
    <t>Джимбеев Дорджи Александрович</t>
  </si>
  <si>
    <t>Чиряев Церен Майевич</t>
  </si>
  <si>
    <t>Чензеева Манрана Романовна</t>
  </si>
  <si>
    <t>Мучкаева Аксинья Григорьевна</t>
  </si>
  <si>
    <t>Церенова Алена Станиславовна</t>
  </si>
  <si>
    <t xml:space="preserve">Араева Айтана Борисовна </t>
  </si>
  <si>
    <t>Малзанова Альмина Бадмаевна</t>
  </si>
  <si>
    <t xml:space="preserve">Босхомджиева Альма Мингияновна </t>
  </si>
  <si>
    <t>Кекцеева Анастасия Станиславовна</t>
  </si>
  <si>
    <t>Польшинова Милена Владиславовна</t>
  </si>
  <si>
    <t>Аляева Полина Алексеевна</t>
  </si>
  <si>
    <t>Баркаева Даяна Мингияновна</t>
  </si>
  <si>
    <t>Эдлеева Полина Владимировна</t>
  </si>
  <si>
    <t>Эрдниева Аюна Олеговна</t>
  </si>
  <si>
    <t xml:space="preserve">Убушиева Ойлун Талтаевна </t>
  </si>
  <si>
    <t>Нимгиров Дарсен Эренценович</t>
  </si>
  <si>
    <t>Мухленова Любовь Родионовна</t>
  </si>
  <si>
    <t>Мухлынова Булгун Эдуардовна</t>
  </si>
  <si>
    <t xml:space="preserve">Кожеева Улана Борисовна </t>
  </si>
  <si>
    <t>МБОУ «СОШ  № 8»</t>
  </si>
  <si>
    <t>МБОУ «СОШ  № 18»</t>
  </si>
  <si>
    <t>МБОУ «СОШ  № 21»</t>
  </si>
  <si>
    <t>МБОУ «СОШ  № 23»</t>
  </si>
  <si>
    <t>Канаева Надежда Менкеевна</t>
  </si>
  <si>
    <t>УбышеваГалина Васильевна</t>
  </si>
  <si>
    <t>Манжеева Саглар Бамбаевна</t>
  </si>
  <si>
    <t>Бимбирова Светлана Гавриловна</t>
  </si>
  <si>
    <t>Цеденова Байрта Димтриевна</t>
  </si>
  <si>
    <t>Окунова Светлана Андреевна</t>
  </si>
  <si>
    <t>Эдгеева Кермен Хашатаевна</t>
  </si>
  <si>
    <t>Маркуева Лариса Ивановна</t>
  </si>
  <si>
    <t>Босханджиева Антонина Хейчиевна</t>
  </si>
  <si>
    <t>Хейчиева Зоя Дорджиевна</t>
  </si>
  <si>
    <t>Кекеева Кермен Шуркаевна</t>
  </si>
  <si>
    <t>Манжикова Ирина Александровна40</t>
  </si>
  <si>
    <t>Лиджиева Ирина Лиджиевна</t>
  </si>
  <si>
    <t>Манжикова Ирина Александровна</t>
  </si>
  <si>
    <t>Мухлаева Лидия Басанговна</t>
  </si>
  <si>
    <t>Горяева Светлана Александровна</t>
  </si>
  <si>
    <t>Нармаева Анна Николаевна</t>
  </si>
  <si>
    <t>Кукуева Кема Алексеевна</t>
  </si>
  <si>
    <t>Гучинова Майя Анатольевна</t>
  </si>
  <si>
    <t>Айтаева Нина Лиджиевна</t>
  </si>
  <si>
    <t>Арабгаева Елена Сергеевна</t>
  </si>
  <si>
    <t xml:space="preserve">Секция «Калмыцкий язык» (6 класс) </t>
  </si>
  <si>
    <t>Калмыцкий язык 5 класс</t>
  </si>
  <si>
    <t>Калмыцкий язык 6 класс</t>
  </si>
  <si>
    <t>Максимальный балл - 40                                                    Дата проведения  19 февраля 2021г.</t>
  </si>
  <si>
    <t>Даваев Алтанхан Давидович</t>
  </si>
  <si>
    <t>Дабжаева Даяна Арсланговна</t>
  </si>
  <si>
    <t>Бадмаева Наяна Андреевна</t>
  </si>
  <si>
    <t>Бадмаев Андрей Сергеевич</t>
  </si>
  <si>
    <t>Кекшаев Алтман Зулаевич</t>
  </si>
  <si>
    <t>Чехараева Алина Саналовна</t>
  </si>
  <si>
    <t>Болтикова Ирина Юмбуевна</t>
  </si>
  <si>
    <t>Гаряева Нина Николаевна</t>
  </si>
  <si>
    <t>Менкеносонова Надежда Владимировна</t>
  </si>
  <si>
    <t>Манджиева Элла Бадма- Горяевна</t>
  </si>
  <si>
    <t>Фирсова Саглара Юрьевна</t>
  </si>
  <si>
    <t>Босхомджиева Амуланга Арсланговна</t>
  </si>
  <si>
    <t>Эренценова Любовь Евгеньевна</t>
  </si>
  <si>
    <t>Хорванен Карина Владимировна</t>
  </si>
  <si>
    <t>Манджиева Алина Максимовна</t>
  </si>
  <si>
    <t>Цебекова Нюдля Даваевна</t>
  </si>
  <si>
    <t>Осванова Валентина Сангаджиевна</t>
  </si>
  <si>
    <t>Сангаджиева Галина Бембеевна</t>
  </si>
  <si>
    <t>Цумаева Айта Игоревна</t>
  </si>
  <si>
    <t>Дорджиева Ангира Владимировна</t>
  </si>
  <si>
    <t>Саранова Дарина Николаевна</t>
  </si>
  <si>
    <t>Мергенова Арина Баатровна</t>
  </si>
  <si>
    <t>Чалеева Энкира Ивановна</t>
  </si>
  <si>
    <t>Хохлышева Эвелина Владиславовна</t>
  </si>
  <si>
    <t>Бовиков Бадм Церенович</t>
  </si>
  <si>
    <t>Корникова Луиза Эркеновна</t>
  </si>
  <si>
    <t>Сангаджиева Александра Антоновна</t>
  </si>
  <si>
    <t>Манджиева Айлана Николаевна</t>
  </si>
  <si>
    <t>Лиджиев Заян Наранович</t>
  </si>
  <si>
    <t>Церенова Александра Саналовна</t>
  </si>
  <si>
    <t>Явашкаев Данзан Андреевич</t>
  </si>
  <si>
    <t>Мангушева Саглара Бадмаевна</t>
  </si>
  <si>
    <t>Горяева Саглара Сергеевна</t>
  </si>
  <si>
    <t>Горяев Гаря Алексеевич</t>
  </si>
  <si>
    <t>Гангулиева Цаган Владимировна</t>
  </si>
  <si>
    <t>Нимгирова Татьяна Найтовна</t>
  </si>
  <si>
    <t xml:space="preserve">Лиджиева Энгель Бамбаевна                                                                                                         </t>
  </si>
  <si>
    <t xml:space="preserve">Мангашов Владислав Витальевич                                                                                               </t>
  </si>
  <si>
    <t xml:space="preserve">Секция «Калмыцкий язык» (7 класс) </t>
  </si>
  <si>
    <t>Калмыцкий язык 7 класс</t>
  </si>
  <si>
    <t>Дорджиева Айса Дмитриевна</t>
  </si>
  <si>
    <t>Манджиева Занда Викторовна</t>
  </si>
  <si>
    <t>Манджиева Надежда Дмириевна</t>
  </si>
  <si>
    <t>Буваева Алена Баатровна</t>
  </si>
  <si>
    <t>Хечиева Ногала Баатровна</t>
  </si>
  <si>
    <t>Каванова Вера Владимировна</t>
  </si>
  <si>
    <t>Бастаева Улана Николаевна</t>
  </si>
  <si>
    <t>Бюрюева Александра Евгеньевна</t>
  </si>
  <si>
    <t>Хамзинова Альвина Алексеевна</t>
  </si>
  <si>
    <t>Боваев Басанг Николаевич</t>
  </si>
  <si>
    <t>Санджиева Людмила Гавриловна</t>
  </si>
  <si>
    <t>Манджиева Дельгр Игоревна</t>
  </si>
  <si>
    <t>Нохаева Баина Юрьевна</t>
  </si>
  <si>
    <t>Акаева Дельгир Хаванговна</t>
  </si>
  <si>
    <t>Калмыцкий язык 8 класс</t>
  </si>
  <si>
    <t xml:space="preserve">Секция «Калмыцкий язык» (8 класс) </t>
  </si>
  <si>
    <t>Дорджиева Инна Витальевна</t>
  </si>
  <si>
    <t>Матвеева Валерия Чингисовна</t>
  </si>
  <si>
    <t>Шоволдаева Айса Бадмаевна</t>
  </si>
  <si>
    <t>Бадмаева Алтана Бадмаевна</t>
  </si>
  <si>
    <t>Настаева Клавдия Борисовна</t>
  </si>
  <si>
    <t>Окунова Светлана Андревна</t>
  </si>
  <si>
    <t>Санжираева Владлена Баатаровна</t>
  </si>
  <si>
    <t>Хамирова Эльзятя Заяновна</t>
  </si>
  <si>
    <t>Манджиев Чингиз Дамбаевич</t>
  </si>
  <si>
    <t>Убушиева Даяна Александровна</t>
  </si>
  <si>
    <t>Анчаева Снежана Сергеевна</t>
  </si>
  <si>
    <t>Иванова Аюна  Владимировна</t>
  </si>
  <si>
    <t>Таняева Елена Борисовна</t>
  </si>
  <si>
    <t>Наминова Светлана Алексеевна</t>
  </si>
  <si>
    <t>Чимидов Санл Александрович</t>
  </si>
  <si>
    <t>Цебекова Даяна Мингияновна</t>
  </si>
  <si>
    <t>Санджиев Алдар Анатольевич</t>
  </si>
  <si>
    <t>Орусова Карина Витальевна</t>
  </si>
  <si>
    <t>Лиджиева Айлана Саналовна</t>
  </si>
  <si>
    <t>Ендонова Айса Александровна</t>
  </si>
  <si>
    <t xml:space="preserve"> Шарбаева Алина Няяминовна</t>
  </si>
  <si>
    <t>Сарангов Адьян Викторович</t>
  </si>
  <si>
    <t>Окнеева Татьяна Егоровна</t>
  </si>
  <si>
    <t>Манджиева Надежда Дмитриевна</t>
  </si>
  <si>
    <t>Даваева Байрта Эрдниевна</t>
  </si>
  <si>
    <t>Салмаева Светлана Алексеевна</t>
  </si>
  <si>
    <t>Мацакова Олеся Михайловна</t>
  </si>
  <si>
    <t>Сарылова Байрта Евгеньевна</t>
  </si>
  <si>
    <t>Мучкаева Цагана Евгеньевна</t>
  </si>
  <si>
    <t>Канинова Диана Саналовна</t>
  </si>
  <si>
    <t>Булдаева Ирина Александровна</t>
  </si>
  <si>
    <t>Болданов Данзан Дмитриевич</t>
  </si>
  <si>
    <t xml:space="preserve">Секция «Калмыцкий язык» (9 класс) </t>
  </si>
  <si>
    <t>Калмыцкий язык 9 класс</t>
  </si>
  <si>
    <t>Бимбеева Алтана Сергеевна</t>
  </si>
  <si>
    <t>Амнинова Радна Сергеевна</t>
  </si>
  <si>
    <t>Лахиева Энгел Мингияновна</t>
  </si>
  <si>
    <t>Лариева Марина Юрьевна</t>
  </si>
  <si>
    <t>Ехаев Аюка Владимирович</t>
  </si>
  <si>
    <t>Самбуров Байр Баатрович</t>
  </si>
  <si>
    <t>Дорджиев Кирилл Мингиянович</t>
  </si>
  <si>
    <t>Цебикова Элина Олеговна</t>
  </si>
  <si>
    <t>Эрендженова Полина Борисовна</t>
  </si>
  <si>
    <t>Бадмаев Эрдни Константинович</t>
  </si>
  <si>
    <t>Чульчаева Энкира Максимовна</t>
  </si>
  <si>
    <t>Хулхачиева Виктория Бадмаевна</t>
  </si>
  <si>
    <t>Мангушева Баирта Николаевна</t>
  </si>
  <si>
    <t>Меклеева Юлия Станиславовна</t>
  </si>
  <si>
    <t>Сюкенова Карина Витальевна</t>
  </si>
  <si>
    <t>Сяриева Дарья Батровна</t>
  </si>
  <si>
    <t>Менкеева Ирина Джангаровна</t>
  </si>
  <si>
    <t xml:space="preserve">Зудбинова Даяна Мергеновна </t>
  </si>
  <si>
    <t xml:space="preserve">Секция «Калмыцкий язык» (10 класс) </t>
  </si>
  <si>
    <t>Калмыцкий язык 10 класс</t>
  </si>
  <si>
    <t>Очирова Илиана Вдадиславовна</t>
  </si>
  <si>
    <t>Манджиева Александра Николаевна</t>
  </si>
  <si>
    <t xml:space="preserve">Боджаева Валерия Владимировна </t>
  </si>
  <si>
    <t>Утносунова Альмина Басанговна</t>
  </si>
  <si>
    <t>Бембеева Юлия Александровна</t>
  </si>
  <si>
    <t>Шиникеева Вера Владимировна</t>
  </si>
  <si>
    <t>Коркаева Даяна Савровна</t>
  </si>
  <si>
    <t>Джалова Даяна Батровна</t>
  </si>
  <si>
    <t>Бовикова Булгун Цереновна</t>
  </si>
  <si>
    <t>Босхомджиева Алтана Улюмджиевна</t>
  </si>
  <si>
    <t>Бадмаева Эльзята Мергеновна</t>
  </si>
  <si>
    <t xml:space="preserve">Секция «Калмыцкий язык» (11 класс) </t>
  </si>
  <si>
    <t>Калмыцкий язык 11 класс</t>
  </si>
  <si>
    <t>Батаева Галина Савровна</t>
  </si>
  <si>
    <t>Горяева Дельгира Саналовна</t>
  </si>
  <si>
    <t>Пашнанова Эльзята Алеговна</t>
  </si>
  <si>
    <t>Эрдниева Даяна Андреевна</t>
  </si>
  <si>
    <t>Мудаева Альвина Семеновна</t>
  </si>
  <si>
    <t>Сангаджиева Энкира Долановна</t>
  </si>
  <si>
    <t xml:space="preserve">Араева Элеонора Борисовна </t>
  </si>
  <si>
    <t>Баджаева Саглар Владимировна</t>
  </si>
  <si>
    <t>Сенькеева Энкира Антоновна</t>
  </si>
  <si>
    <t>Цагалаева Алтана Баатровна</t>
  </si>
  <si>
    <t xml:space="preserve">Китняева Эвелина Викторовна </t>
  </si>
  <si>
    <t xml:space="preserve">Председатель жюри  _________ Агуляева Баира Сергеевна </t>
  </si>
  <si>
    <t xml:space="preserve">Член жюри -           __________ Манжикова Байрта Александровна  </t>
  </si>
  <si>
    <t xml:space="preserve">                                __________ Шургучиева Клавдия Дорджиевна  </t>
  </si>
  <si>
    <t xml:space="preserve">Председатель жюри  _________ Богаева Лидия Федоровна </t>
  </si>
  <si>
    <t xml:space="preserve">Член жюри -           __________ Дорджиева Роза Мутаевна  </t>
  </si>
  <si>
    <t xml:space="preserve">                                __________ Базырова Любовь Улюмджиевна  </t>
  </si>
  <si>
    <t xml:space="preserve">Председатель жюри  _________ Михайлова Надежда Давжеевна </t>
  </si>
  <si>
    <t xml:space="preserve">Член жюри -           __________ Менкеносонова Надежда Владимировна </t>
  </si>
  <si>
    <t xml:space="preserve">                                __________ Церен-Убушиева Ольга Геннадьевна</t>
  </si>
  <si>
    <t xml:space="preserve">Председатель жюри  _________ Бадма-Халгаева Людмила Дорджиевна </t>
  </si>
  <si>
    <t>Член жюри -           __________ Иванова Светлана Михайловна</t>
  </si>
  <si>
    <t xml:space="preserve">                                __________  Арманова Наталья Александровна</t>
  </si>
  <si>
    <t xml:space="preserve">Председатель жюри  _________ Артаев Сергей Николаевич </t>
  </si>
  <si>
    <t>Член жюри -           __________ Канаева Надежда Менкеева</t>
  </si>
  <si>
    <t xml:space="preserve">                                __________  Валетова Эльза Гаряевна</t>
  </si>
  <si>
    <t xml:space="preserve">Председатель жюри  _________ Лиджиева Людмила Алексеевна </t>
  </si>
  <si>
    <t>Член жюри -           __________ Лиджиева Саглара Ивановна</t>
  </si>
  <si>
    <t xml:space="preserve">                                __________  Эдгеева Кермен Хашатаевна</t>
  </si>
  <si>
    <t xml:space="preserve">Председатель жюри  _________ Боваева Баир Владимировна </t>
  </si>
  <si>
    <t>Член жюри -           __________ Пюрбеева Алла Андреевна</t>
  </si>
  <si>
    <t xml:space="preserve">                                __________  Накуева Зинаида Манджиевна</t>
  </si>
  <si>
    <t xml:space="preserve">                                 __________ Сакилова Кермен Кануровна </t>
  </si>
  <si>
    <t xml:space="preserve">                                __________  Лиджеева Кермен Очировна</t>
  </si>
  <si>
    <t>Манцаева Дельгир Викторовна</t>
  </si>
  <si>
    <t>ЧОУ ОШ "Перспектива"</t>
  </si>
  <si>
    <t>Ильджирингова Баирта Шорваевна</t>
  </si>
  <si>
    <t>Чимидов Санал Александрович</t>
  </si>
  <si>
    <t>Укурчинова Дина Кондратьевна</t>
  </si>
  <si>
    <t>Басхаева Алия Хейчиевна</t>
  </si>
  <si>
    <t>Мукаева Байрта Викторовна</t>
  </si>
  <si>
    <t>Санджиева Эльза Сергеевна</t>
  </si>
  <si>
    <t>Дживляев Арсланг Саврович</t>
  </si>
  <si>
    <t>Босхаева Алия Хейчиевна</t>
  </si>
  <si>
    <t>Сарангов Алдар Александрович</t>
  </si>
  <si>
    <t>Серятирова Анна Алексеевна</t>
  </si>
  <si>
    <t>Атишева Бадма Мингияновна</t>
  </si>
  <si>
    <t>Лиджаева Айлана Артемовна</t>
  </si>
  <si>
    <t>МБОУ «СОШ  №12»</t>
  </si>
  <si>
    <t>Болдырева Дельгир Эрдниевна</t>
  </si>
  <si>
    <t>Горяева Айса Саналовна</t>
  </si>
  <si>
    <t>Арсинова Иляна Байировна</t>
  </si>
  <si>
    <t>Очирова Алина Игоревна</t>
  </si>
  <si>
    <t>Лиджиев Алтман Джангрович</t>
  </si>
  <si>
    <t>Босхомджиева Дельгира Альбертовна</t>
  </si>
  <si>
    <t>Эренценов Алтн Очирович</t>
  </si>
  <si>
    <t>Лиджиева Айса Савровна</t>
  </si>
  <si>
    <t>МБОУ «СОШ  №15»</t>
  </si>
  <si>
    <t>Басангурова Ангелина Адьяновна</t>
  </si>
  <si>
    <t>Байсхаева Алия Хейчиевна</t>
  </si>
  <si>
    <t>Зулаева Вера Алексеевна</t>
  </si>
  <si>
    <t>Найминова Светлана Алексеевна</t>
  </si>
  <si>
    <t>Манджиева Элла Горяевна</t>
  </si>
  <si>
    <r>
      <t>К</t>
    </r>
    <r>
      <rPr>
        <sz val="10"/>
        <color theme="1"/>
        <rFont val="Times New Roman"/>
        <family val="1"/>
        <charset val="204"/>
      </rPr>
      <t>анаева Надежда Минкеевна</t>
    </r>
  </si>
  <si>
    <t>Нюдюльчиева  Елена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</si>
</sst>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&quot; г.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164" fontId="4" fillId="0" borderId="0" applyFill="0" applyBorder="0" applyProtection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1"/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8" fillId="0" borderId="7" xfId="3" applyFont="1" applyFill="1" applyBorder="1" applyAlignment="1">
      <alignment horizontal="left" vertical="center"/>
    </xf>
    <xf numFmtId="0" fontId="9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9" fontId="10" fillId="0" borderId="5" xfId="2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Border="1"/>
    <xf numFmtId="0" fontId="1" fillId="0" borderId="0" xfId="6"/>
    <xf numFmtId="0" fontId="8" fillId="0" borderId="7" xfId="3" applyFont="1" applyFill="1" applyBorder="1" applyAlignment="1">
      <alignment horizontal="left" vertical="center"/>
    </xf>
    <xf numFmtId="0" fontId="9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/>
    </xf>
    <xf numFmtId="0" fontId="13" fillId="0" borderId="0" xfId="3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3" fillId="0" borderId="0" xfId="3" applyFont="1" applyFill="1" applyBorder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16" fillId="2" borderId="3" xfId="1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center" vertical="top" wrapText="1"/>
    </xf>
    <xf numFmtId="0" fontId="16" fillId="2" borderId="1" xfId="1" applyFont="1" applyFill="1" applyBorder="1" applyAlignment="1">
      <alignment horizontal="center" vertical="top" wrapText="1"/>
    </xf>
    <xf numFmtId="0" fontId="14" fillId="0" borderId="0" xfId="1" applyFont="1"/>
    <xf numFmtId="0" fontId="16" fillId="0" borderId="6" xfId="1" applyFont="1" applyBorder="1" applyAlignment="1">
      <alignment vertical="center" wrapText="1"/>
    </xf>
    <xf numFmtId="0" fontId="16" fillId="0" borderId="7" xfId="1" applyFont="1" applyBorder="1" applyAlignment="1">
      <alignment vertical="center" wrapText="1"/>
    </xf>
    <xf numFmtId="0" fontId="17" fillId="0" borderId="7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 wrapText="1"/>
    </xf>
    <xf numFmtId="0" fontId="17" fillId="0" borderId="8" xfId="3" applyFont="1" applyFill="1" applyBorder="1" applyAlignment="1">
      <alignment horizontal="center" vertical="center"/>
    </xf>
    <xf numFmtId="0" fontId="18" fillId="0" borderId="0" xfId="0" applyFont="1"/>
    <xf numFmtId="0" fontId="19" fillId="0" borderId="5" xfId="1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9" fillId="0" borderId="5" xfId="1" applyFont="1" applyBorder="1" applyAlignment="1">
      <alignment horizontal="center" vertical="top" wrapText="1"/>
    </xf>
    <xf numFmtId="0" fontId="19" fillId="0" borderId="5" xfId="1" applyFont="1" applyBorder="1" applyAlignment="1">
      <alignment horizontal="center" vertical="top"/>
    </xf>
    <xf numFmtId="9" fontId="19" fillId="0" borderId="5" xfId="2" applyFont="1" applyBorder="1" applyAlignment="1">
      <alignment horizontal="center" vertical="top"/>
    </xf>
    <xf numFmtId="0" fontId="19" fillId="0" borderId="5" xfId="0" applyFont="1" applyBorder="1" applyAlignment="1">
      <alignment vertical="top" wrapText="1"/>
    </xf>
    <xf numFmtId="0" fontId="21" fillId="0" borderId="0" xfId="3" applyFont="1" applyBorder="1"/>
    <xf numFmtId="0" fontId="22" fillId="0" borderId="0" xfId="6" applyFont="1"/>
    <xf numFmtId="0" fontId="23" fillId="0" borderId="0" xfId="0" applyFont="1"/>
    <xf numFmtId="0" fontId="21" fillId="0" borderId="0" xfId="3" applyFont="1" applyFill="1" applyBorder="1" applyAlignment="1">
      <alignment horizontal="left" vertical="center"/>
    </xf>
    <xf numFmtId="0" fontId="10" fillId="0" borderId="0" xfId="6" applyFont="1" applyAlignment="1">
      <alignment horizontal="left" vertical="center"/>
    </xf>
    <xf numFmtId="0" fontId="15" fillId="0" borderId="0" xfId="1" applyFont="1" applyFill="1" applyBorder="1" applyAlignment="1"/>
    <xf numFmtId="0" fontId="16" fillId="0" borderId="0" xfId="1" applyFont="1" applyFill="1" applyBorder="1" applyAlignment="1">
      <alignment vertical="top" wrapText="1"/>
    </xf>
    <xf numFmtId="0" fontId="14" fillId="0" borderId="0" xfId="1" applyFont="1" applyFill="1" applyBorder="1"/>
    <xf numFmtId="0" fontId="14" fillId="0" borderId="0" xfId="1" applyFont="1" applyBorder="1" applyAlignment="1"/>
    <xf numFmtId="0" fontId="15" fillId="0" borderId="0" xfId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5" xfId="0" applyFont="1" applyBorder="1"/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8" fillId="0" borderId="10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horizontal="left" vertical="center" wrapText="1"/>
    </xf>
    <xf numFmtId="0" fontId="8" fillId="0" borderId="11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/>
    </xf>
    <xf numFmtId="0" fontId="12" fillId="0" borderId="5" xfId="1" applyFont="1" applyBorder="1" applyAlignment="1">
      <alignment vertical="center" wrapText="1"/>
    </xf>
    <xf numFmtId="0" fontId="13" fillId="0" borderId="5" xfId="3" applyFont="1" applyFill="1" applyBorder="1" applyAlignment="1">
      <alignment horizontal="left" vertical="center"/>
    </xf>
  </cellXfs>
  <cellStyles count="8">
    <cellStyle name="Обычный" xfId="0" builtinId="0"/>
    <cellStyle name="Обычный 2" xfId="4"/>
    <cellStyle name="Обычный 3" xfId="3"/>
    <cellStyle name="Обычный 4" xfId="1"/>
    <cellStyle name="Обычный 5" xfId="6"/>
    <cellStyle name="Процентный 2" xfId="2"/>
    <cellStyle name="Процентный 3" xfId="7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M9" sqref="M9"/>
    </sheetView>
  </sheetViews>
  <sheetFormatPr defaultRowHeight="15" x14ac:dyDescent="0.25"/>
  <cols>
    <col min="2" max="2" width="13.7109375" customWidth="1"/>
    <col min="4" max="4" width="12.7109375" customWidth="1"/>
    <col min="5" max="5" width="14.14062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/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6.5" thickBot="1" x14ac:dyDescent="0.3">
      <c r="A5" s="28" t="s">
        <v>80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1"/>
    </row>
    <row r="6" spans="1:15" ht="32.25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5" t="s">
        <v>13</v>
      </c>
      <c r="M6" s="6" t="s">
        <v>14</v>
      </c>
      <c r="N6" s="1"/>
      <c r="O6" s="1"/>
    </row>
    <row r="7" spans="1:15" ht="38.25" x14ac:dyDescent="0.25">
      <c r="A7" s="8">
        <v>1</v>
      </c>
      <c r="B7" s="8" t="s">
        <v>37</v>
      </c>
      <c r="C7" s="8" t="s">
        <v>15</v>
      </c>
      <c r="D7" s="8" t="s">
        <v>16</v>
      </c>
      <c r="E7" s="8" t="s">
        <v>66</v>
      </c>
      <c r="F7" s="9">
        <v>5</v>
      </c>
      <c r="G7" s="9">
        <v>7.5</v>
      </c>
      <c r="H7" s="10">
        <v>10</v>
      </c>
      <c r="I7" s="10">
        <v>8</v>
      </c>
      <c r="J7" s="10">
        <v>9</v>
      </c>
      <c r="K7" s="10">
        <v>34.5</v>
      </c>
      <c r="L7" s="11">
        <f>K7/40</f>
        <v>0.86250000000000004</v>
      </c>
      <c r="M7" s="10"/>
      <c r="N7" s="1"/>
      <c r="O7" s="1"/>
    </row>
    <row r="8" spans="1:15" ht="51" x14ac:dyDescent="0.25">
      <c r="A8" s="8">
        <v>2</v>
      </c>
      <c r="B8" s="12" t="s">
        <v>40</v>
      </c>
      <c r="C8" s="8" t="s">
        <v>15</v>
      </c>
      <c r="D8" s="8" t="s">
        <v>55</v>
      </c>
      <c r="E8" s="12" t="s">
        <v>69</v>
      </c>
      <c r="F8" s="9">
        <v>5</v>
      </c>
      <c r="G8" s="62">
        <v>10</v>
      </c>
      <c r="H8" s="62">
        <v>9</v>
      </c>
      <c r="I8" s="62">
        <v>5</v>
      </c>
      <c r="J8" s="62">
        <v>10</v>
      </c>
      <c r="K8" s="62">
        <v>34</v>
      </c>
      <c r="L8" s="11">
        <f>K8/40</f>
        <v>0.85</v>
      </c>
      <c r="M8" s="60"/>
      <c r="N8" s="1"/>
      <c r="O8" s="1"/>
    </row>
    <row r="9" spans="1:15" ht="38.25" x14ac:dyDescent="0.25">
      <c r="A9" s="8">
        <v>3</v>
      </c>
      <c r="B9" s="12" t="s">
        <v>34</v>
      </c>
      <c r="C9" s="8" t="s">
        <v>15</v>
      </c>
      <c r="D9" s="8" t="s">
        <v>16</v>
      </c>
      <c r="E9" s="12" t="s">
        <v>66</v>
      </c>
      <c r="F9" s="9">
        <v>5</v>
      </c>
      <c r="G9" s="9">
        <v>7.5</v>
      </c>
      <c r="H9" s="10">
        <v>6</v>
      </c>
      <c r="I9" s="10">
        <v>10</v>
      </c>
      <c r="J9" s="10">
        <v>10</v>
      </c>
      <c r="K9" s="10">
        <v>33.5</v>
      </c>
      <c r="L9" s="11">
        <f>K9/40</f>
        <v>0.83750000000000002</v>
      </c>
      <c r="M9" s="10"/>
      <c r="N9" s="1"/>
      <c r="O9" s="1"/>
    </row>
    <row r="10" spans="1:15" ht="38.25" x14ac:dyDescent="0.25">
      <c r="A10" s="8">
        <v>4</v>
      </c>
      <c r="B10" s="12" t="s">
        <v>41</v>
      </c>
      <c r="C10" s="8" t="s">
        <v>15</v>
      </c>
      <c r="D10" s="8" t="s">
        <v>55</v>
      </c>
      <c r="E10" s="12" t="s">
        <v>70</v>
      </c>
      <c r="F10" s="9">
        <v>5</v>
      </c>
      <c r="G10" s="62">
        <v>10</v>
      </c>
      <c r="H10" s="62">
        <v>2</v>
      </c>
      <c r="I10" s="62">
        <v>9.5</v>
      </c>
      <c r="J10" s="62">
        <v>10</v>
      </c>
      <c r="K10" s="62">
        <v>31.5</v>
      </c>
      <c r="L10" s="11">
        <f>K10/40</f>
        <v>0.78749999999999998</v>
      </c>
      <c r="M10" s="14"/>
      <c r="N10" s="1"/>
      <c r="O10" s="1"/>
    </row>
    <row r="11" spans="1:15" ht="25.5" x14ac:dyDescent="0.25">
      <c r="A11" s="8">
        <v>5</v>
      </c>
      <c r="B11" s="8" t="s">
        <v>36</v>
      </c>
      <c r="C11" s="8" t="s">
        <v>15</v>
      </c>
      <c r="D11" s="8" t="s">
        <v>16</v>
      </c>
      <c r="E11" s="8" t="s">
        <v>243</v>
      </c>
      <c r="F11" s="9">
        <v>5</v>
      </c>
      <c r="G11" s="9">
        <v>5</v>
      </c>
      <c r="H11" s="10">
        <v>9</v>
      </c>
      <c r="I11" s="10">
        <v>9</v>
      </c>
      <c r="J11" s="10">
        <v>8</v>
      </c>
      <c r="K11" s="10">
        <v>31</v>
      </c>
      <c r="L11" s="11">
        <f>K11/40</f>
        <v>0.77500000000000002</v>
      </c>
      <c r="M11" s="10"/>
      <c r="N11" s="1"/>
      <c r="O11" s="1"/>
    </row>
    <row r="12" spans="1:15" ht="38.25" x14ac:dyDescent="0.25">
      <c r="A12" s="8">
        <v>6</v>
      </c>
      <c r="B12" s="12" t="s">
        <v>27</v>
      </c>
      <c r="C12" s="8" t="s">
        <v>15</v>
      </c>
      <c r="D12" s="8" t="s">
        <v>23</v>
      </c>
      <c r="E12" s="12" t="s">
        <v>60</v>
      </c>
      <c r="F12" s="9">
        <v>5</v>
      </c>
      <c r="G12" s="9">
        <v>10</v>
      </c>
      <c r="H12" s="10">
        <v>2</v>
      </c>
      <c r="I12" s="10">
        <v>6</v>
      </c>
      <c r="J12" s="10">
        <v>10</v>
      </c>
      <c r="K12" s="10">
        <v>28</v>
      </c>
      <c r="L12" s="11">
        <f>K12/40</f>
        <v>0.7</v>
      </c>
      <c r="M12" s="10"/>
      <c r="N12" s="1"/>
      <c r="O12" s="1"/>
    </row>
    <row r="13" spans="1:15" ht="38.25" x14ac:dyDescent="0.25">
      <c r="A13" s="8">
        <v>7</v>
      </c>
      <c r="B13" s="12" t="s">
        <v>35</v>
      </c>
      <c r="C13" s="8" t="s">
        <v>15</v>
      </c>
      <c r="D13" s="8" t="s">
        <v>19</v>
      </c>
      <c r="E13" s="12" t="s">
        <v>67</v>
      </c>
      <c r="F13" s="9">
        <v>5</v>
      </c>
      <c r="G13" s="9">
        <v>7.5</v>
      </c>
      <c r="H13" s="10">
        <v>0</v>
      </c>
      <c r="I13" s="10">
        <v>9</v>
      </c>
      <c r="J13" s="10">
        <v>10</v>
      </c>
      <c r="K13" s="10">
        <v>26.5</v>
      </c>
      <c r="L13" s="11">
        <f>K13/40</f>
        <v>0.66249999999999998</v>
      </c>
      <c r="M13" s="10"/>
      <c r="N13" s="1"/>
      <c r="O13" s="1"/>
    </row>
    <row r="14" spans="1:15" ht="38.25" x14ac:dyDescent="0.25">
      <c r="A14" s="8">
        <v>8</v>
      </c>
      <c r="B14" s="12" t="s">
        <v>38</v>
      </c>
      <c r="C14" s="8" t="s">
        <v>15</v>
      </c>
      <c r="D14" s="8" t="s">
        <v>19</v>
      </c>
      <c r="E14" s="12" t="s">
        <v>68</v>
      </c>
      <c r="F14" s="9">
        <v>5</v>
      </c>
      <c r="G14" s="9">
        <v>7.5</v>
      </c>
      <c r="H14" s="10">
        <v>9</v>
      </c>
      <c r="I14" s="10">
        <v>0</v>
      </c>
      <c r="J14" s="10">
        <v>10</v>
      </c>
      <c r="K14" s="10">
        <v>26.5</v>
      </c>
      <c r="L14" s="11">
        <f>K14/40</f>
        <v>0.66249999999999998</v>
      </c>
      <c r="M14" s="10"/>
      <c r="N14" s="1"/>
      <c r="O14" s="1"/>
    </row>
    <row r="15" spans="1:15" ht="25.5" x14ac:dyDescent="0.25">
      <c r="A15" s="8">
        <v>9</v>
      </c>
      <c r="B15" s="12" t="s">
        <v>46</v>
      </c>
      <c r="C15" s="8" t="s">
        <v>15</v>
      </c>
      <c r="D15" s="8" t="s">
        <v>56</v>
      </c>
      <c r="E15" s="12" t="s">
        <v>74</v>
      </c>
      <c r="F15" s="9">
        <v>5</v>
      </c>
      <c r="G15" s="62">
        <v>5</v>
      </c>
      <c r="H15" s="62">
        <v>1</v>
      </c>
      <c r="I15" s="62">
        <v>10</v>
      </c>
      <c r="J15" s="62">
        <v>10</v>
      </c>
      <c r="K15" s="62">
        <v>26</v>
      </c>
      <c r="L15" s="11">
        <f>K15/40</f>
        <v>0.65</v>
      </c>
      <c r="M15" s="14"/>
    </row>
    <row r="16" spans="1:15" ht="38.25" x14ac:dyDescent="0.25">
      <c r="A16" s="8">
        <v>10</v>
      </c>
      <c r="B16" s="12" t="s">
        <v>49</v>
      </c>
      <c r="C16" s="8" t="s">
        <v>15</v>
      </c>
      <c r="D16" s="8" t="s">
        <v>57</v>
      </c>
      <c r="E16" s="12" t="s">
        <v>76</v>
      </c>
      <c r="F16" s="9">
        <v>5</v>
      </c>
      <c r="G16" s="62">
        <v>7.5</v>
      </c>
      <c r="H16" s="62">
        <v>5</v>
      </c>
      <c r="I16" s="62">
        <v>9</v>
      </c>
      <c r="J16" s="62">
        <v>4</v>
      </c>
      <c r="K16" s="62">
        <v>25.5</v>
      </c>
      <c r="L16" s="11">
        <f>K16/40</f>
        <v>0.63749999999999996</v>
      </c>
      <c r="M16" s="14"/>
    </row>
    <row r="17" spans="1:13" ht="39" x14ac:dyDescent="0.25">
      <c r="A17" s="8">
        <v>11</v>
      </c>
      <c r="B17" s="12" t="s">
        <v>52</v>
      </c>
      <c r="C17" s="8" t="s">
        <v>15</v>
      </c>
      <c r="D17" s="8" t="s">
        <v>241</v>
      </c>
      <c r="E17" s="20" t="s">
        <v>242</v>
      </c>
      <c r="F17" s="9">
        <v>5</v>
      </c>
      <c r="G17" s="62">
        <v>7.5</v>
      </c>
      <c r="H17" s="62">
        <v>10</v>
      </c>
      <c r="I17" s="62">
        <v>0</v>
      </c>
      <c r="J17" s="62">
        <v>8</v>
      </c>
      <c r="K17" s="62">
        <v>25.5</v>
      </c>
      <c r="L17" s="11">
        <f>K17/40</f>
        <v>0.63749999999999996</v>
      </c>
      <c r="M17" s="14"/>
    </row>
    <row r="18" spans="1:13" ht="38.25" x14ac:dyDescent="0.25">
      <c r="A18" s="8">
        <v>12</v>
      </c>
      <c r="B18" s="12" t="s">
        <v>43</v>
      </c>
      <c r="C18" s="8" t="s">
        <v>15</v>
      </c>
      <c r="D18" s="8" t="s">
        <v>17</v>
      </c>
      <c r="E18" s="12" t="s">
        <v>72</v>
      </c>
      <c r="F18" s="9">
        <v>5</v>
      </c>
      <c r="G18" s="62">
        <v>5</v>
      </c>
      <c r="H18" s="62">
        <v>10</v>
      </c>
      <c r="I18" s="62">
        <v>0</v>
      </c>
      <c r="J18" s="62">
        <v>10</v>
      </c>
      <c r="K18" s="62">
        <v>25</v>
      </c>
      <c r="L18" s="11">
        <f>K18/40</f>
        <v>0.625</v>
      </c>
      <c r="M18" s="14"/>
    </row>
    <row r="19" spans="1:13" ht="38.25" x14ac:dyDescent="0.25">
      <c r="A19" s="8">
        <v>13</v>
      </c>
      <c r="B19" s="12" t="s">
        <v>50</v>
      </c>
      <c r="C19" s="8" t="s">
        <v>15</v>
      </c>
      <c r="D19" s="8" t="s">
        <v>57</v>
      </c>
      <c r="E19" s="12" t="s">
        <v>77</v>
      </c>
      <c r="F19" s="9">
        <v>5</v>
      </c>
      <c r="G19" s="62">
        <v>7.5</v>
      </c>
      <c r="H19" s="62">
        <v>1</v>
      </c>
      <c r="I19" s="62">
        <v>4</v>
      </c>
      <c r="J19" s="62">
        <v>10</v>
      </c>
      <c r="K19" s="62">
        <v>22.5</v>
      </c>
      <c r="L19" s="11">
        <f>K19/40</f>
        <v>0.5625</v>
      </c>
      <c r="M19" s="14"/>
    </row>
    <row r="20" spans="1:13" ht="38.25" x14ac:dyDescent="0.25">
      <c r="A20" s="8">
        <v>14</v>
      </c>
      <c r="B20" s="12" t="s">
        <v>32</v>
      </c>
      <c r="C20" s="8" t="s">
        <v>15</v>
      </c>
      <c r="D20" s="8" t="s">
        <v>18</v>
      </c>
      <c r="E20" s="12" t="s">
        <v>65</v>
      </c>
      <c r="F20" s="9">
        <v>5</v>
      </c>
      <c r="G20" s="9">
        <v>10</v>
      </c>
      <c r="H20" s="10">
        <v>2</v>
      </c>
      <c r="I20" s="10">
        <v>7</v>
      </c>
      <c r="J20" s="10">
        <v>3</v>
      </c>
      <c r="K20" s="10">
        <v>22</v>
      </c>
      <c r="L20" s="11">
        <f>K20/40</f>
        <v>0.55000000000000004</v>
      </c>
      <c r="M20" s="10"/>
    </row>
    <row r="21" spans="1:13" ht="38.25" x14ac:dyDescent="0.25">
      <c r="A21" s="8">
        <v>15</v>
      </c>
      <c r="B21" s="12" t="s">
        <v>31</v>
      </c>
      <c r="C21" s="8" t="s">
        <v>15</v>
      </c>
      <c r="D21" s="8" t="s">
        <v>18</v>
      </c>
      <c r="E21" s="12" t="s">
        <v>64</v>
      </c>
      <c r="F21" s="9">
        <v>5</v>
      </c>
      <c r="G21" s="9">
        <v>7.5</v>
      </c>
      <c r="H21" s="10">
        <v>0</v>
      </c>
      <c r="I21" s="10">
        <v>9</v>
      </c>
      <c r="J21" s="10">
        <v>4</v>
      </c>
      <c r="K21" s="10">
        <v>21.5</v>
      </c>
      <c r="L21" s="11">
        <f>K21/40</f>
        <v>0.53749999999999998</v>
      </c>
      <c r="M21" s="10"/>
    </row>
    <row r="22" spans="1:13" ht="38.25" x14ac:dyDescent="0.25">
      <c r="A22" s="8">
        <v>16</v>
      </c>
      <c r="B22" s="12" t="s">
        <v>39</v>
      </c>
      <c r="C22" s="8" t="s">
        <v>15</v>
      </c>
      <c r="D22" s="8" t="s">
        <v>19</v>
      </c>
      <c r="E22" s="12" t="s">
        <v>67</v>
      </c>
      <c r="F22" s="9">
        <v>5</v>
      </c>
      <c r="G22" s="9">
        <v>2.5</v>
      </c>
      <c r="H22" s="10">
        <v>8</v>
      </c>
      <c r="I22" s="10">
        <v>0</v>
      </c>
      <c r="J22" s="10">
        <v>10</v>
      </c>
      <c r="K22" s="10">
        <v>20.5</v>
      </c>
      <c r="L22" s="11">
        <f>K22/40</f>
        <v>0.51249999999999996</v>
      </c>
      <c r="M22" s="10"/>
    </row>
    <row r="23" spans="1:13" ht="38.25" x14ac:dyDescent="0.25">
      <c r="A23" s="8">
        <v>17</v>
      </c>
      <c r="B23" s="12" t="s">
        <v>29</v>
      </c>
      <c r="C23" s="8" t="s">
        <v>15</v>
      </c>
      <c r="D23" s="8" t="s">
        <v>20</v>
      </c>
      <c r="E23" s="12" t="s">
        <v>62</v>
      </c>
      <c r="F23" s="9">
        <v>5</v>
      </c>
      <c r="G23" s="9">
        <v>5</v>
      </c>
      <c r="H23" s="10">
        <v>4</v>
      </c>
      <c r="I23" s="10">
        <v>7</v>
      </c>
      <c r="J23" s="10">
        <v>4</v>
      </c>
      <c r="K23" s="10">
        <v>20</v>
      </c>
      <c r="L23" s="11">
        <f>K23/40</f>
        <v>0.5</v>
      </c>
      <c r="M23" s="10"/>
    </row>
    <row r="24" spans="1:13" ht="25.5" x14ac:dyDescent="0.25">
      <c r="A24" s="8">
        <v>18</v>
      </c>
      <c r="B24" s="12" t="s">
        <v>26</v>
      </c>
      <c r="C24" s="8" t="s">
        <v>15</v>
      </c>
      <c r="D24" s="8" t="s">
        <v>23</v>
      </c>
      <c r="E24" s="12" t="s">
        <v>59</v>
      </c>
      <c r="F24" s="9">
        <v>5</v>
      </c>
      <c r="G24" s="9">
        <v>7.5</v>
      </c>
      <c r="H24" s="10">
        <v>1</v>
      </c>
      <c r="I24" s="10">
        <v>7</v>
      </c>
      <c r="J24" s="10">
        <v>4</v>
      </c>
      <c r="K24" s="10">
        <v>19.5</v>
      </c>
      <c r="L24" s="11">
        <f>K24/40</f>
        <v>0.48749999999999999</v>
      </c>
      <c r="M24" s="10"/>
    </row>
    <row r="25" spans="1:13" ht="38.25" x14ac:dyDescent="0.25">
      <c r="A25" s="8">
        <v>19</v>
      </c>
      <c r="B25" s="12" t="s">
        <v>28</v>
      </c>
      <c r="C25" s="8" t="s">
        <v>15</v>
      </c>
      <c r="D25" s="8" t="s">
        <v>20</v>
      </c>
      <c r="E25" s="12" t="s">
        <v>61</v>
      </c>
      <c r="F25" s="9">
        <v>5</v>
      </c>
      <c r="G25" s="9">
        <v>5</v>
      </c>
      <c r="H25" s="10">
        <v>1</v>
      </c>
      <c r="I25" s="10">
        <v>7</v>
      </c>
      <c r="J25" s="10">
        <v>6</v>
      </c>
      <c r="K25" s="10">
        <v>19</v>
      </c>
      <c r="L25" s="11">
        <f>K25/40</f>
        <v>0.47499999999999998</v>
      </c>
      <c r="M25" s="10"/>
    </row>
    <row r="26" spans="1:13" ht="38.25" x14ac:dyDescent="0.25">
      <c r="A26" s="8">
        <v>20</v>
      </c>
      <c r="B26" s="12" t="s">
        <v>42</v>
      </c>
      <c r="C26" s="8" t="s">
        <v>15</v>
      </c>
      <c r="D26" s="8" t="s">
        <v>55</v>
      </c>
      <c r="E26" s="12" t="s">
        <v>71</v>
      </c>
      <c r="F26" s="9">
        <v>5</v>
      </c>
      <c r="G26" s="62">
        <v>5</v>
      </c>
      <c r="H26" s="62">
        <v>5</v>
      </c>
      <c r="I26" s="62">
        <v>0</v>
      </c>
      <c r="J26" s="62">
        <v>8</v>
      </c>
      <c r="K26" s="62">
        <v>18</v>
      </c>
      <c r="L26" s="11">
        <f>K26/40</f>
        <v>0.45</v>
      </c>
      <c r="M26" s="14"/>
    </row>
    <row r="27" spans="1:13" ht="38.25" x14ac:dyDescent="0.25">
      <c r="A27" s="8">
        <v>21</v>
      </c>
      <c r="B27" s="12" t="s">
        <v>45</v>
      </c>
      <c r="C27" s="8" t="s">
        <v>15</v>
      </c>
      <c r="D27" s="8" t="s">
        <v>17</v>
      </c>
      <c r="E27" s="12" t="s">
        <v>73</v>
      </c>
      <c r="F27" s="9">
        <v>5</v>
      </c>
      <c r="G27" s="62">
        <v>5</v>
      </c>
      <c r="H27" s="62">
        <v>2</v>
      </c>
      <c r="I27" s="62">
        <v>0</v>
      </c>
      <c r="J27" s="62">
        <v>10</v>
      </c>
      <c r="K27" s="62">
        <v>17</v>
      </c>
      <c r="L27" s="11">
        <f>K27/40</f>
        <v>0.42499999999999999</v>
      </c>
      <c r="M27" s="14"/>
    </row>
    <row r="28" spans="1:13" ht="38.25" x14ac:dyDescent="0.25">
      <c r="A28" s="8">
        <v>22</v>
      </c>
      <c r="B28" s="12" t="s">
        <v>51</v>
      </c>
      <c r="C28" s="8" t="s">
        <v>15</v>
      </c>
      <c r="D28" s="8" t="s">
        <v>57</v>
      </c>
      <c r="E28" s="12" t="s">
        <v>78</v>
      </c>
      <c r="F28" s="9">
        <v>5</v>
      </c>
      <c r="G28" s="62">
        <v>0</v>
      </c>
      <c r="H28" s="62">
        <v>4</v>
      </c>
      <c r="I28" s="62">
        <v>3</v>
      </c>
      <c r="J28" s="62">
        <v>10</v>
      </c>
      <c r="K28" s="62">
        <v>17</v>
      </c>
      <c r="L28" s="11">
        <f>K28/40</f>
        <v>0.42499999999999999</v>
      </c>
      <c r="M28" s="14"/>
    </row>
    <row r="29" spans="1:13" ht="38.25" x14ac:dyDescent="0.25">
      <c r="A29" s="8">
        <v>23</v>
      </c>
      <c r="B29" s="12" t="s">
        <v>47</v>
      </c>
      <c r="C29" s="8" t="s">
        <v>15</v>
      </c>
      <c r="D29" s="8" t="s">
        <v>56</v>
      </c>
      <c r="E29" s="12" t="s">
        <v>75</v>
      </c>
      <c r="F29" s="9">
        <v>5</v>
      </c>
      <c r="G29" s="62">
        <v>7.5</v>
      </c>
      <c r="H29" s="62">
        <v>1</v>
      </c>
      <c r="I29" s="62">
        <v>2</v>
      </c>
      <c r="J29" s="62">
        <v>6</v>
      </c>
      <c r="K29" s="62">
        <v>16.5</v>
      </c>
      <c r="L29" s="11">
        <f>K29/40</f>
        <v>0.41249999999999998</v>
      </c>
      <c r="M29" s="14"/>
    </row>
    <row r="30" spans="1:13" ht="38.25" x14ac:dyDescent="0.25">
      <c r="A30" s="8">
        <v>24</v>
      </c>
      <c r="B30" s="12" t="s">
        <v>53</v>
      </c>
      <c r="C30" s="8" t="s">
        <v>15</v>
      </c>
      <c r="D30" s="8" t="s">
        <v>21</v>
      </c>
      <c r="E30" s="21" t="s">
        <v>240</v>
      </c>
      <c r="F30" s="9">
        <v>5</v>
      </c>
      <c r="G30" s="62">
        <v>10</v>
      </c>
      <c r="H30" s="62">
        <v>6</v>
      </c>
      <c r="I30" s="62">
        <v>0</v>
      </c>
      <c r="J30" s="62">
        <v>0</v>
      </c>
      <c r="K30" s="62">
        <v>16</v>
      </c>
      <c r="L30" s="11">
        <f>K30/40</f>
        <v>0.4</v>
      </c>
      <c r="M30" s="14"/>
    </row>
    <row r="31" spans="1:13" ht="38.25" x14ac:dyDescent="0.25">
      <c r="A31" s="8">
        <v>25</v>
      </c>
      <c r="B31" s="12" t="s">
        <v>44</v>
      </c>
      <c r="C31" s="8" t="s">
        <v>15</v>
      </c>
      <c r="D31" s="8" t="s">
        <v>17</v>
      </c>
      <c r="E31" s="12" t="s">
        <v>73</v>
      </c>
      <c r="F31" s="9">
        <v>5</v>
      </c>
      <c r="G31" s="62">
        <v>5</v>
      </c>
      <c r="H31" s="62">
        <v>0</v>
      </c>
      <c r="I31" s="62">
        <v>0</v>
      </c>
      <c r="J31" s="62">
        <v>10</v>
      </c>
      <c r="K31" s="62">
        <v>15</v>
      </c>
      <c r="L31" s="11">
        <f>K31/40</f>
        <v>0.375</v>
      </c>
      <c r="M31" s="14"/>
    </row>
    <row r="32" spans="1:13" ht="38.25" x14ac:dyDescent="0.25">
      <c r="A32" s="8">
        <v>26</v>
      </c>
      <c r="B32" s="12" t="s">
        <v>33</v>
      </c>
      <c r="C32" s="8" t="s">
        <v>15</v>
      </c>
      <c r="D32" s="8" t="s">
        <v>18</v>
      </c>
      <c r="E32" s="12" t="s">
        <v>64</v>
      </c>
      <c r="F32" s="9">
        <v>5</v>
      </c>
      <c r="G32" s="9">
        <v>5</v>
      </c>
      <c r="H32" s="10">
        <v>2</v>
      </c>
      <c r="I32" s="10">
        <v>6</v>
      </c>
      <c r="J32" s="10">
        <v>0</v>
      </c>
      <c r="K32" s="10">
        <v>13</v>
      </c>
      <c r="L32" s="11">
        <f>K32/40</f>
        <v>0.32500000000000001</v>
      </c>
      <c r="M32" s="10"/>
    </row>
    <row r="33" spans="1:13" ht="38.25" x14ac:dyDescent="0.25">
      <c r="A33" s="8">
        <v>27</v>
      </c>
      <c r="B33" s="13" t="s">
        <v>30</v>
      </c>
      <c r="C33" s="8" t="s">
        <v>15</v>
      </c>
      <c r="D33" s="8" t="s">
        <v>54</v>
      </c>
      <c r="E33" s="13" t="s">
        <v>63</v>
      </c>
      <c r="F33" s="9">
        <v>5</v>
      </c>
      <c r="G33" s="9">
        <v>0</v>
      </c>
      <c r="H33" s="10">
        <v>0</v>
      </c>
      <c r="I33" s="10">
        <v>3</v>
      </c>
      <c r="J33" s="10">
        <v>8</v>
      </c>
      <c r="K33" s="10">
        <v>11</v>
      </c>
      <c r="L33" s="11">
        <f>K33/40</f>
        <v>0.27500000000000002</v>
      </c>
      <c r="M33" s="10"/>
    </row>
    <row r="34" spans="1:13" ht="36.75" customHeight="1" x14ac:dyDescent="0.25">
      <c r="A34" s="8">
        <v>28</v>
      </c>
      <c r="B34" s="12" t="s">
        <v>48</v>
      </c>
      <c r="C34" s="8" t="s">
        <v>15</v>
      </c>
      <c r="D34" s="8" t="s">
        <v>56</v>
      </c>
      <c r="E34" s="12" t="s">
        <v>75</v>
      </c>
      <c r="F34" s="9">
        <v>5</v>
      </c>
      <c r="G34" s="62">
        <v>2.5</v>
      </c>
      <c r="H34" s="62">
        <v>0</v>
      </c>
      <c r="I34" s="62">
        <v>3</v>
      </c>
      <c r="J34" s="62">
        <v>4</v>
      </c>
      <c r="K34" s="62">
        <v>9.5</v>
      </c>
      <c r="L34" s="11">
        <f>K34/40</f>
        <v>0.23749999999999999</v>
      </c>
      <c r="M34" s="14"/>
    </row>
    <row r="35" spans="1:13" ht="38.25" x14ac:dyDescent="0.25">
      <c r="A35" s="8">
        <v>29</v>
      </c>
      <c r="B35" s="12" t="s">
        <v>25</v>
      </c>
      <c r="C35" s="8" t="s">
        <v>15</v>
      </c>
      <c r="D35" s="8" t="s">
        <v>22</v>
      </c>
      <c r="E35" s="13" t="s">
        <v>58</v>
      </c>
      <c r="F35" s="9">
        <v>5</v>
      </c>
      <c r="G35" s="9">
        <v>5</v>
      </c>
      <c r="H35" s="10">
        <v>1</v>
      </c>
      <c r="I35" s="10">
        <v>3</v>
      </c>
      <c r="J35" s="10">
        <v>0</v>
      </c>
      <c r="K35" s="10">
        <v>9</v>
      </c>
      <c r="L35" s="11">
        <f>K35/40</f>
        <v>0.22500000000000001</v>
      </c>
      <c r="M35" s="10"/>
    </row>
    <row r="37" spans="1:13" ht="15.75" x14ac:dyDescent="0.25">
      <c r="B37" s="15"/>
      <c r="C37" s="19" t="s">
        <v>235</v>
      </c>
      <c r="D37" s="19"/>
      <c r="E37" s="19"/>
      <c r="F37" s="15"/>
      <c r="G37" s="15"/>
      <c r="H37" s="15"/>
    </row>
    <row r="38" spans="1:13" ht="15.75" customHeight="1" x14ac:dyDescent="0.25">
      <c r="B38" s="15"/>
      <c r="C38" s="22" t="s">
        <v>236</v>
      </c>
      <c r="D38" s="22"/>
      <c r="E38" s="22"/>
      <c r="F38" s="22"/>
      <c r="G38" s="22"/>
      <c r="H38" s="22"/>
      <c r="I38" s="22"/>
      <c r="J38" s="22"/>
      <c r="K38" s="22"/>
    </row>
    <row r="39" spans="1:13" ht="15.75" x14ac:dyDescent="0.25">
      <c r="B39" s="15"/>
      <c r="C39" s="23" t="s">
        <v>237</v>
      </c>
      <c r="D39" s="23"/>
      <c r="E39" s="23"/>
      <c r="F39" s="23"/>
      <c r="G39" s="23"/>
      <c r="H39" s="23"/>
      <c r="I39" s="23"/>
      <c r="J39" s="23"/>
      <c r="K39" s="23"/>
      <c r="L39" s="23"/>
    </row>
    <row r="40" spans="1:13" ht="15.75" x14ac:dyDescent="0.25">
      <c r="C40" s="22" t="s">
        <v>238</v>
      </c>
      <c r="D40" s="22"/>
      <c r="E40" s="22"/>
      <c r="F40" s="22"/>
      <c r="G40" s="22"/>
      <c r="H40" s="22"/>
      <c r="I40" s="22"/>
      <c r="J40" s="22"/>
      <c r="K40" s="22"/>
    </row>
    <row r="41" spans="1:13" ht="15.75" x14ac:dyDescent="0.25">
      <c r="C41" s="23" t="s">
        <v>239</v>
      </c>
      <c r="D41" s="23"/>
      <c r="E41" s="23"/>
      <c r="F41" s="23"/>
      <c r="G41" s="23"/>
      <c r="H41" s="23"/>
      <c r="I41" s="23"/>
      <c r="J41" s="23"/>
      <c r="K41" s="23"/>
      <c r="L41" s="23"/>
    </row>
  </sheetData>
  <sortState ref="B6:M35">
    <sortCondition descending="1" ref="L6:L35"/>
  </sortState>
  <mergeCells count="9">
    <mergeCell ref="C40:K40"/>
    <mergeCell ref="C41:L41"/>
    <mergeCell ref="A1:O1"/>
    <mergeCell ref="B2:O2"/>
    <mergeCell ref="A3:O3"/>
    <mergeCell ref="A4:O4"/>
    <mergeCell ref="A5:M5"/>
    <mergeCell ref="C38:K38"/>
    <mergeCell ref="C39:L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E13" sqref="E13"/>
    </sheetView>
  </sheetViews>
  <sheetFormatPr defaultRowHeight="15" x14ac:dyDescent="0.25"/>
  <cols>
    <col min="2" max="2" width="10.85546875" customWidth="1"/>
    <col min="5" max="5" width="11.7109375" customWidth="1"/>
    <col min="8" max="8" width="9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/>
      <c r="B2" s="25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6.5" thickBot="1" x14ac:dyDescent="0.3">
      <c r="A5" s="28" t="s">
        <v>81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1"/>
    </row>
    <row r="6" spans="1:15" ht="48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7" t="s">
        <v>13</v>
      </c>
      <c r="M6" s="18" t="s">
        <v>14</v>
      </c>
      <c r="N6" s="1"/>
      <c r="O6" s="1"/>
    </row>
    <row r="7" spans="1:15" ht="51" x14ac:dyDescent="0.25">
      <c r="A7" s="8">
        <v>1</v>
      </c>
      <c r="B7" s="12" t="s">
        <v>102</v>
      </c>
      <c r="C7" s="8" t="s">
        <v>15</v>
      </c>
      <c r="D7" s="8" t="s">
        <v>16</v>
      </c>
      <c r="E7" s="12" t="s">
        <v>100</v>
      </c>
      <c r="F7" s="9">
        <v>6</v>
      </c>
      <c r="G7" s="9">
        <v>10</v>
      </c>
      <c r="H7" s="10">
        <v>9</v>
      </c>
      <c r="I7" s="10">
        <v>10</v>
      </c>
      <c r="J7" s="10">
        <v>10</v>
      </c>
      <c r="K7" s="10">
        <v>39</v>
      </c>
      <c r="L7" s="11">
        <f>K7/40</f>
        <v>0.97499999999999998</v>
      </c>
      <c r="M7" s="10"/>
      <c r="N7" s="1"/>
      <c r="O7" s="1"/>
    </row>
    <row r="8" spans="1:15" ht="51" x14ac:dyDescent="0.25">
      <c r="A8" s="8">
        <v>2</v>
      </c>
      <c r="B8" s="12" t="s">
        <v>96</v>
      </c>
      <c r="C8" s="8" t="s">
        <v>15</v>
      </c>
      <c r="D8" s="8" t="s">
        <v>16</v>
      </c>
      <c r="E8" s="12" t="s">
        <v>100</v>
      </c>
      <c r="F8" s="9">
        <v>6</v>
      </c>
      <c r="G8" s="9">
        <v>10</v>
      </c>
      <c r="H8" s="10">
        <v>9.5</v>
      </c>
      <c r="I8" s="10">
        <v>10</v>
      </c>
      <c r="J8" s="10">
        <v>9</v>
      </c>
      <c r="K8" s="10">
        <v>38.5</v>
      </c>
      <c r="L8" s="11">
        <f>K8/40</f>
        <v>0.96250000000000002</v>
      </c>
      <c r="M8" s="10"/>
      <c r="N8" s="1"/>
      <c r="O8" s="1"/>
    </row>
    <row r="9" spans="1:15" ht="38.25" x14ac:dyDescent="0.25">
      <c r="A9" s="8">
        <v>3</v>
      </c>
      <c r="B9" s="12" t="s">
        <v>87</v>
      </c>
      <c r="C9" s="8" t="s">
        <v>15</v>
      </c>
      <c r="D9" s="8" t="s">
        <v>20</v>
      </c>
      <c r="E9" s="12" t="s">
        <v>61</v>
      </c>
      <c r="F9" s="9">
        <v>6</v>
      </c>
      <c r="G9" s="9">
        <v>7</v>
      </c>
      <c r="H9" s="10">
        <v>7</v>
      </c>
      <c r="I9" s="10">
        <v>8</v>
      </c>
      <c r="J9" s="10">
        <v>9</v>
      </c>
      <c r="K9" s="10">
        <v>31</v>
      </c>
      <c r="L9" s="11">
        <f>K9/40</f>
        <v>0.77500000000000002</v>
      </c>
      <c r="M9" s="10"/>
      <c r="N9" s="1"/>
      <c r="O9" s="1"/>
    </row>
    <row r="10" spans="1:15" ht="51" x14ac:dyDescent="0.25">
      <c r="A10" s="8">
        <v>4</v>
      </c>
      <c r="B10" s="12" t="s">
        <v>97</v>
      </c>
      <c r="C10" s="8" t="s">
        <v>15</v>
      </c>
      <c r="D10" s="8" t="s">
        <v>16</v>
      </c>
      <c r="E10" s="12" t="s">
        <v>100</v>
      </c>
      <c r="F10" s="9">
        <v>6</v>
      </c>
      <c r="G10" s="9">
        <v>9.5</v>
      </c>
      <c r="H10" s="10">
        <v>4.5</v>
      </c>
      <c r="I10" s="10">
        <v>9</v>
      </c>
      <c r="J10" s="10">
        <v>8</v>
      </c>
      <c r="K10" s="10">
        <v>31</v>
      </c>
      <c r="L10" s="11">
        <f>K10/40</f>
        <v>0.77500000000000002</v>
      </c>
      <c r="M10" s="10"/>
      <c r="N10" s="1"/>
      <c r="O10" s="1"/>
    </row>
    <row r="11" spans="1:15" ht="51" x14ac:dyDescent="0.25">
      <c r="A11" s="8">
        <v>5</v>
      </c>
      <c r="B11" s="8" t="s">
        <v>101</v>
      </c>
      <c r="C11" s="8" t="s">
        <v>15</v>
      </c>
      <c r="D11" s="8" t="s">
        <v>21</v>
      </c>
      <c r="E11" s="8" t="s">
        <v>244</v>
      </c>
      <c r="F11" s="9">
        <v>6</v>
      </c>
      <c r="G11" s="9">
        <v>10</v>
      </c>
      <c r="H11" s="10">
        <v>6</v>
      </c>
      <c r="I11" s="10">
        <v>8</v>
      </c>
      <c r="J11" s="10">
        <v>7</v>
      </c>
      <c r="K11" s="10">
        <v>31</v>
      </c>
      <c r="L11" s="11">
        <f>K11/40</f>
        <v>0.77500000000000002</v>
      </c>
      <c r="M11" s="10"/>
      <c r="N11" s="1"/>
      <c r="O11" s="1"/>
    </row>
    <row r="12" spans="1:15" ht="38.25" x14ac:dyDescent="0.25">
      <c r="A12" s="8">
        <v>6</v>
      </c>
      <c r="B12" s="12" t="s">
        <v>105</v>
      </c>
      <c r="C12" s="8" t="s">
        <v>15</v>
      </c>
      <c r="D12" s="8" t="s">
        <v>55</v>
      </c>
      <c r="E12" s="12" t="s">
        <v>114</v>
      </c>
      <c r="F12" s="9">
        <v>6</v>
      </c>
      <c r="G12" s="60">
        <v>7.5</v>
      </c>
      <c r="H12" s="60">
        <v>4</v>
      </c>
      <c r="I12" s="60">
        <v>8</v>
      </c>
      <c r="J12" s="60">
        <v>10</v>
      </c>
      <c r="K12" s="60">
        <v>29.5</v>
      </c>
      <c r="L12" s="11">
        <f>K12/40</f>
        <v>0.73750000000000004</v>
      </c>
      <c r="M12" s="10"/>
      <c r="N12" s="1"/>
      <c r="O12" s="1"/>
    </row>
    <row r="13" spans="1:15" ht="51" x14ac:dyDescent="0.25">
      <c r="A13" s="8">
        <v>7</v>
      </c>
      <c r="B13" s="12" t="s">
        <v>85</v>
      </c>
      <c r="C13" s="8" t="s">
        <v>15</v>
      </c>
      <c r="D13" s="8" t="s">
        <v>23</v>
      </c>
      <c r="E13" s="12" t="s">
        <v>91</v>
      </c>
      <c r="F13" s="9">
        <v>6</v>
      </c>
      <c r="G13" s="9">
        <v>10</v>
      </c>
      <c r="H13" s="10">
        <v>6.5</v>
      </c>
      <c r="I13" s="10">
        <v>7</v>
      </c>
      <c r="J13" s="10">
        <v>5</v>
      </c>
      <c r="K13" s="10">
        <v>28.5</v>
      </c>
      <c r="L13" s="11">
        <f>K13/40</f>
        <v>0.71250000000000002</v>
      </c>
      <c r="M13" s="10"/>
      <c r="N13" s="1"/>
      <c r="O13" s="1"/>
    </row>
    <row r="14" spans="1:15" ht="38.25" x14ac:dyDescent="0.25">
      <c r="A14" s="8">
        <v>8</v>
      </c>
      <c r="B14" s="12" t="s">
        <v>120</v>
      </c>
      <c r="C14" s="8" t="s">
        <v>15</v>
      </c>
      <c r="D14" s="8" t="s">
        <v>55</v>
      </c>
      <c r="E14" s="12" t="s">
        <v>114</v>
      </c>
      <c r="F14" s="9">
        <v>6</v>
      </c>
      <c r="G14" s="60">
        <v>10</v>
      </c>
      <c r="H14" s="60">
        <v>7.5</v>
      </c>
      <c r="I14" s="60">
        <v>5</v>
      </c>
      <c r="J14" s="60">
        <v>4</v>
      </c>
      <c r="K14" s="60">
        <v>26.5</v>
      </c>
      <c r="L14" s="11">
        <f>K14/40</f>
        <v>0.66249999999999998</v>
      </c>
      <c r="M14" s="10"/>
      <c r="N14" s="1"/>
      <c r="O14" s="1"/>
    </row>
    <row r="15" spans="1:15" ht="38.25" x14ac:dyDescent="0.25">
      <c r="A15" s="8">
        <v>9</v>
      </c>
      <c r="B15" s="12" t="s">
        <v>248</v>
      </c>
      <c r="C15" s="8" t="s">
        <v>15</v>
      </c>
      <c r="D15" s="8" t="s">
        <v>20</v>
      </c>
      <c r="E15" s="12" t="s">
        <v>92</v>
      </c>
      <c r="F15" s="9">
        <v>6</v>
      </c>
      <c r="G15" s="9">
        <v>4.5</v>
      </c>
      <c r="H15" s="10">
        <v>5</v>
      </c>
      <c r="I15" s="10">
        <v>6</v>
      </c>
      <c r="J15" s="10">
        <v>10</v>
      </c>
      <c r="K15" s="10">
        <v>25.5</v>
      </c>
      <c r="L15" s="11">
        <f>K15/40</f>
        <v>0.63749999999999996</v>
      </c>
      <c r="M15" s="10"/>
    </row>
    <row r="16" spans="1:15" ht="51" x14ac:dyDescent="0.25">
      <c r="A16" s="8">
        <v>10</v>
      </c>
      <c r="B16" s="12" t="s">
        <v>84</v>
      </c>
      <c r="C16" s="8" t="s">
        <v>15</v>
      </c>
      <c r="D16" s="8" t="s">
        <v>23</v>
      </c>
      <c r="E16" s="12" t="s">
        <v>90</v>
      </c>
      <c r="F16" s="9">
        <v>6</v>
      </c>
      <c r="G16" s="9">
        <v>9.5</v>
      </c>
      <c r="H16" s="10">
        <v>4</v>
      </c>
      <c r="I16" s="10">
        <v>6</v>
      </c>
      <c r="J16" s="10">
        <v>4</v>
      </c>
      <c r="K16" s="10">
        <v>23.5</v>
      </c>
      <c r="L16" s="11">
        <f>K16/40</f>
        <v>0.58750000000000002</v>
      </c>
      <c r="M16" s="10"/>
    </row>
    <row r="17" spans="1:13" ht="38.25" x14ac:dyDescent="0.25">
      <c r="A17" s="8">
        <v>11</v>
      </c>
      <c r="B17" s="12" t="s">
        <v>103</v>
      </c>
      <c r="C17" s="8" t="s">
        <v>15</v>
      </c>
      <c r="D17" s="8" t="s">
        <v>19</v>
      </c>
      <c r="E17" s="12" t="s">
        <v>67</v>
      </c>
      <c r="F17" s="9">
        <v>6</v>
      </c>
      <c r="G17" s="9">
        <v>6</v>
      </c>
      <c r="H17" s="10">
        <v>5</v>
      </c>
      <c r="I17" s="10">
        <v>5</v>
      </c>
      <c r="J17" s="10">
        <v>5</v>
      </c>
      <c r="K17" s="10">
        <v>21</v>
      </c>
      <c r="L17" s="11">
        <f>K17/40</f>
        <v>0.52500000000000002</v>
      </c>
      <c r="M17" s="10"/>
    </row>
    <row r="18" spans="1:13" ht="51" x14ac:dyDescent="0.25">
      <c r="A18" s="8">
        <v>12</v>
      </c>
      <c r="B18" s="12" t="s">
        <v>106</v>
      </c>
      <c r="C18" s="8" t="s">
        <v>15</v>
      </c>
      <c r="D18" s="8" t="s">
        <v>17</v>
      </c>
      <c r="E18" s="12" t="s">
        <v>115</v>
      </c>
      <c r="F18" s="9">
        <v>6</v>
      </c>
      <c r="G18" s="60">
        <v>10</v>
      </c>
      <c r="H18" s="60">
        <v>0</v>
      </c>
      <c r="I18" s="60">
        <v>4</v>
      </c>
      <c r="J18" s="60">
        <v>5</v>
      </c>
      <c r="K18" s="60">
        <v>19</v>
      </c>
      <c r="L18" s="11">
        <f>K18/40</f>
        <v>0.47499999999999998</v>
      </c>
      <c r="M18" s="10"/>
    </row>
    <row r="19" spans="1:13" ht="51" x14ac:dyDescent="0.25">
      <c r="A19" s="8">
        <v>13</v>
      </c>
      <c r="B19" s="12" t="s">
        <v>86</v>
      </c>
      <c r="C19" s="8" t="s">
        <v>15</v>
      </c>
      <c r="D19" s="8" t="s">
        <v>23</v>
      </c>
      <c r="E19" s="12" t="s">
        <v>91</v>
      </c>
      <c r="F19" s="9">
        <v>6</v>
      </c>
      <c r="G19" s="9">
        <v>7</v>
      </c>
      <c r="H19" s="10">
        <v>4.5</v>
      </c>
      <c r="I19" s="10">
        <v>4</v>
      </c>
      <c r="J19" s="10">
        <v>2</v>
      </c>
      <c r="K19" s="10">
        <v>17.5</v>
      </c>
      <c r="L19" s="11">
        <f>K19/40</f>
        <v>0.4375</v>
      </c>
      <c r="M19" s="10"/>
    </row>
    <row r="20" spans="1:13" ht="38.25" x14ac:dyDescent="0.25">
      <c r="A20" s="8">
        <v>14</v>
      </c>
      <c r="B20" s="12" t="s">
        <v>107</v>
      </c>
      <c r="C20" s="8" t="s">
        <v>15</v>
      </c>
      <c r="D20" s="8" t="s">
        <v>17</v>
      </c>
      <c r="E20" s="12" t="s">
        <v>116</v>
      </c>
      <c r="F20" s="9">
        <v>6</v>
      </c>
      <c r="G20" s="60">
        <v>10</v>
      </c>
      <c r="H20" s="60">
        <v>0.5</v>
      </c>
      <c r="I20" s="60">
        <v>4</v>
      </c>
      <c r="J20" s="60">
        <v>3</v>
      </c>
      <c r="K20" s="60">
        <v>17.5</v>
      </c>
      <c r="L20" s="11">
        <f>K20/40</f>
        <v>0.4375</v>
      </c>
      <c r="M20" s="10"/>
    </row>
    <row r="21" spans="1:13" ht="38.25" x14ac:dyDescent="0.25">
      <c r="A21" s="8">
        <v>15</v>
      </c>
      <c r="B21" s="12" t="s">
        <v>119</v>
      </c>
      <c r="C21" s="8" t="s">
        <v>15</v>
      </c>
      <c r="D21" s="8" t="s">
        <v>55</v>
      </c>
      <c r="E21" s="12" t="s">
        <v>114</v>
      </c>
      <c r="F21" s="9">
        <v>6</v>
      </c>
      <c r="G21" s="60">
        <v>7.5</v>
      </c>
      <c r="H21" s="60">
        <v>4</v>
      </c>
      <c r="I21" s="60">
        <v>4</v>
      </c>
      <c r="J21" s="60">
        <v>0</v>
      </c>
      <c r="K21" s="60">
        <v>15.5</v>
      </c>
      <c r="L21" s="11">
        <f>K21/40</f>
        <v>0.38750000000000001</v>
      </c>
      <c r="M21" s="10"/>
    </row>
    <row r="22" spans="1:13" ht="38.25" x14ac:dyDescent="0.25">
      <c r="A22" s="8">
        <v>16</v>
      </c>
      <c r="B22" s="12" t="s">
        <v>112</v>
      </c>
      <c r="C22" s="8" t="s">
        <v>15</v>
      </c>
      <c r="D22" s="8" t="s">
        <v>57</v>
      </c>
      <c r="E22" s="12" t="s">
        <v>118</v>
      </c>
      <c r="F22" s="9">
        <v>6</v>
      </c>
      <c r="G22" s="60">
        <v>7.5</v>
      </c>
      <c r="H22" s="60">
        <v>8</v>
      </c>
      <c r="I22" s="60">
        <v>0</v>
      </c>
      <c r="J22" s="60">
        <v>0</v>
      </c>
      <c r="K22" s="60">
        <v>15.5</v>
      </c>
      <c r="L22" s="11">
        <f>K22/40</f>
        <v>0.38750000000000001</v>
      </c>
      <c r="M22" s="14"/>
    </row>
    <row r="23" spans="1:13" ht="51" x14ac:dyDescent="0.25">
      <c r="A23" s="8">
        <v>17</v>
      </c>
      <c r="B23" s="12" t="s">
        <v>109</v>
      </c>
      <c r="C23" s="8" t="s">
        <v>15</v>
      </c>
      <c r="D23" s="8" t="s">
        <v>56</v>
      </c>
      <c r="E23" s="12" t="s">
        <v>75</v>
      </c>
      <c r="F23" s="9">
        <v>6</v>
      </c>
      <c r="G23" s="60">
        <v>5</v>
      </c>
      <c r="H23" s="60">
        <v>5</v>
      </c>
      <c r="I23" s="60">
        <v>2</v>
      </c>
      <c r="J23" s="60">
        <v>3</v>
      </c>
      <c r="K23" s="60">
        <v>15</v>
      </c>
      <c r="L23" s="11">
        <f>K23/40</f>
        <v>0.375</v>
      </c>
      <c r="M23" s="14"/>
    </row>
    <row r="24" spans="1:13" ht="38.25" x14ac:dyDescent="0.25">
      <c r="A24" s="8">
        <v>18</v>
      </c>
      <c r="B24" s="12" t="s">
        <v>83</v>
      </c>
      <c r="C24" s="8" t="s">
        <v>15</v>
      </c>
      <c r="D24" s="8" t="s">
        <v>22</v>
      </c>
      <c r="E24" s="13" t="s">
        <v>89</v>
      </c>
      <c r="F24" s="9">
        <v>6</v>
      </c>
      <c r="G24" s="9">
        <v>2.5</v>
      </c>
      <c r="H24" s="10">
        <v>1.5</v>
      </c>
      <c r="I24" s="10">
        <v>5</v>
      </c>
      <c r="J24" s="10">
        <v>4</v>
      </c>
      <c r="K24" s="10">
        <v>13</v>
      </c>
      <c r="L24" s="11">
        <f>K24/40</f>
        <v>0.32500000000000001</v>
      </c>
      <c r="M24" s="14"/>
    </row>
    <row r="25" spans="1:13" ht="38.25" x14ac:dyDescent="0.25">
      <c r="A25" s="8">
        <v>19</v>
      </c>
      <c r="B25" s="12" t="s">
        <v>104</v>
      </c>
      <c r="C25" s="8" t="s">
        <v>15</v>
      </c>
      <c r="D25" s="8" t="s">
        <v>19</v>
      </c>
      <c r="E25" s="12" t="s">
        <v>67</v>
      </c>
      <c r="F25" s="9">
        <v>6</v>
      </c>
      <c r="G25" s="9">
        <v>8.5</v>
      </c>
      <c r="H25" s="10">
        <v>0</v>
      </c>
      <c r="I25" s="10">
        <v>4</v>
      </c>
      <c r="J25" s="10">
        <v>0</v>
      </c>
      <c r="K25" s="10">
        <v>12.5</v>
      </c>
      <c r="L25" s="11">
        <f>K25/40</f>
        <v>0.3125</v>
      </c>
      <c r="M25" s="14"/>
    </row>
    <row r="26" spans="1:13" ht="51" x14ac:dyDescent="0.25">
      <c r="A26" s="8">
        <v>20</v>
      </c>
      <c r="B26" s="12" t="s">
        <v>111</v>
      </c>
      <c r="C26" s="8" t="s">
        <v>15</v>
      </c>
      <c r="D26" s="8" t="s">
        <v>57</v>
      </c>
      <c r="E26" s="12" t="s">
        <v>117</v>
      </c>
      <c r="F26" s="9">
        <v>6</v>
      </c>
      <c r="G26" s="60">
        <v>5</v>
      </c>
      <c r="H26" s="60">
        <v>0</v>
      </c>
      <c r="I26" s="60">
        <v>4</v>
      </c>
      <c r="J26" s="60">
        <v>3</v>
      </c>
      <c r="K26" s="60">
        <v>12</v>
      </c>
      <c r="L26" s="11">
        <f>K26/40</f>
        <v>0.3</v>
      </c>
      <c r="M26" s="14"/>
    </row>
    <row r="27" spans="1:13" ht="38.25" x14ac:dyDescent="0.25">
      <c r="A27" s="8">
        <v>21</v>
      </c>
      <c r="B27" s="12" t="s">
        <v>95</v>
      </c>
      <c r="C27" s="8" t="s">
        <v>15</v>
      </c>
      <c r="D27" s="8" t="s">
        <v>18</v>
      </c>
      <c r="E27" s="12" t="s">
        <v>98</v>
      </c>
      <c r="F27" s="9">
        <v>6</v>
      </c>
      <c r="G27" s="9">
        <v>5</v>
      </c>
      <c r="H27" s="10">
        <v>0</v>
      </c>
      <c r="I27" s="10">
        <v>0</v>
      </c>
      <c r="J27" s="10">
        <v>6</v>
      </c>
      <c r="K27" s="10">
        <v>11</v>
      </c>
      <c r="L27" s="11">
        <f>K27/40</f>
        <v>0.27500000000000002</v>
      </c>
      <c r="M27" s="14"/>
    </row>
    <row r="28" spans="1:13" ht="38.25" x14ac:dyDescent="0.25">
      <c r="A28" s="8">
        <v>22</v>
      </c>
      <c r="B28" s="12" t="s">
        <v>110</v>
      </c>
      <c r="C28" s="8" t="s">
        <v>15</v>
      </c>
      <c r="D28" s="8" t="s">
        <v>56</v>
      </c>
      <c r="E28" s="12" t="s">
        <v>74</v>
      </c>
      <c r="F28" s="9">
        <v>6</v>
      </c>
      <c r="G28" s="60">
        <v>7</v>
      </c>
      <c r="H28" s="60">
        <v>0</v>
      </c>
      <c r="I28" s="60">
        <v>0</v>
      </c>
      <c r="J28" s="60">
        <v>4</v>
      </c>
      <c r="K28" s="60">
        <v>11</v>
      </c>
      <c r="L28" s="11">
        <f>K28/40</f>
        <v>0.27500000000000002</v>
      </c>
      <c r="M28" s="14"/>
    </row>
    <row r="29" spans="1:13" ht="38.25" x14ac:dyDescent="0.25">
      <c r="A29" s="8">
        <v>23</v>
      </c>
      <c r="B29" s="12" t="s">
        <v>108</v>
      </c>
      <c r="C29" s="8" t="s">
        <v>15</v>
      </c>
      <c r="D29" s="8" t="s">
        <v>17</v>
      </c>
      <c r="E29" s="12" t="s">
        <v>116</v>
      </c>
      <c r="F29" s="9">
        <v>6</v>
      </c>
      <c r="G29" s="60">
        <v>10</v>
      </c>
      <c r="H29" s="60">
        <v>0</v>
      </c>
      <c r="I29" s="60">
        <v>0</v>
      </c>
      <c r="J29" s="60">
        <v>0</v>
      </c>
      <c r="K29" s="60">
        <v>10</v>
      </c>
      <c r="L29" s="11">
        <f>K29/40</f>
        <v>0.25</v>
      </c>
      <c r="M29" s="14"/>
    </row>
    <row r="30" spans="1:13" ht="63.75" x14ac:dyDescent="0.25">
      <c r="A30" s="8">
        <v>24</v>
      </c>
      <c r="B30" s="12" t="s">
        <v>94</v>
      </c>
      <c r="C30" s="8" t="s">
        <v>15</v>
      </c>
      <c r="D30" s="8" t="s">
        <v>18</v>
      </c>
      <c r="E30" s="12" t="s">
        <v>99</v>
      </c>
      <c r="F30" s="9">
        <v>6</v>
      </c>
      <c r="G30" s="9">
        <v>2.5</v>
      </c>
      <c r="H30" s="10">
        <v>0</v>
      </c>
      <c r="I30" s="10">
        <v>0</v>
      </c>
      <c r="J30" s="10">
        <v>2</v>
      </c>
      <c r="K30" s="10">
        <v>4.5</v>
      </c>
      <c r="L30" s="11">
        <f>K30/40</f>
        <v>0.1125</v>
      </c>
      <c r="M30" s="14"/>
    </row>
    <row r="31" spans="1:13" ht="38.25" x14ac:dyDescent="0.25">
      <c r="A31" s="8">
        <v>25</v>
      </c>
      <c r="B31" s="13" t="s">
        <v>88</v>
      </c>
      <c r="C31" s="8" t="s">
        <v>15</v>
      </c>
      <c r="D31" s="8" t="s">
        <v>54</v>
      </c>
      <c r="E31" s="13" t="s">
        <v>93</v>
      </c>
      <c r="F31" s="9">
        <v>6</v>
      </c>
      <c r="G31" s="9">
        <v>2.5</v>
      </c>
      <c r="H31" s="10">
        <v>0</v>
      </c>
      <c r="I31" s="10">
        <v>0</v>
      </c>
      <c r="J31" s="10">
        <v>0</v>
      </c>
      <c r="K31" s="10">
        <v>2.5</v>
      </c>
      <c r="L31" s="11">
        <f>K31/40</f>
        <v>6.25E-2</v>
      </c>
      <c r="M31" s="14"/>
    </row>
    <row r="32" spans="1:13" ht="51" x14ac:dyDescent="0.25">
      <c r="A32" s="8">
        <v>26</v>
      </c>
      <c r="B32" s="12" t="s">
        <v>113</v>
      </c>
      <c r="C32" s="8" t="s">
        <v>15</v>
      </c>
      <c r="D32" s="8" t="s">
        <v>57</v>
      </c>
      <c r="E32" s="12" t="s">
        <v>117</v>
      </c>
      <c r="F32" s="9">
        <v>6</v>
      </c>
      <c r="G32" s="60">
        <v>2.5</v>
      </c>
      <c r="H32" s="60">
        <v>0</v>
      </c>
      <c r="I32" s="60">
        <v>0</v>
      </c>
      <c r="J32" s="60">
        <v>0</v>
      </c>
      <c r="K32" s="60">
        <v>2.5</v>
      </c>
      <c r="L32" s="11">
        <f>K32/40</f>
        <v>6.25E-2</v>
      </c>
      <c r="M32" s="14"/>
    </row>
    <row r="34" spans="2:12" ht="15.75" x14ac:dyDescent="0.25">
      <c r="B34" s="15"/>
      <c r="C34" s="19" t="s">
        <v>217</v>
      </c>
      <c r="D34" s="19"/>
      <c r="E34" s="19"/>
      <c r="F34" s="15"/>
      <c r="G34" s="15"/>
      <c r="H34" s="15"/>
    </row>
    <row r="35" spans="2:12" ht="15.75" x14ac:dyDescent="0.25">
      <c r="B35" s="15"/>
      <c r="C35" s="22" t="s">
        <v>218</v>
      </c>
      <c r="D35" s="22"/>
      <c r="E35" s="22"/>
      <c r="F35" s="22"/>
      <c r="G35" s="22"/>
      <c r="H35" s="22"/>
      <c r="I35" s="22"/>
      <c r="J35" s="22"/>
      <c r="K35" s="22"/>
    </row>
    <row r="36" spans="2:12" ht="15.75" x14ac:dyDescent="0.25">
      <c r="B36" s="15"/>
      <c r="C36" s="23" t="s">
        <v>219</v>
      </c>
      <c r="D36" s="23"/>
      <c r="E36" s="23"/>
      <c r="F36" s="23"/>
      <c r="G36" s="23"/>
      <c r="H36" s="23"/>
      <c r="I36" s="23"/>
      <c r="J36" s="23"/>
      <c r="K36" s="23"/>
      <c r="L36" s="23"/>
    </row>
  </sheetData>
  <sortState ref="B7:L32">
    <sortCondition descending="1" ref="L7:L32"/>
  </sortState>
  <mergeCells count="7">
    <mergeCell ref="C35:K35"/>
    <mergeCell ref="C36:L36"/>
    <mergeCell ref="A1:O1"/>
    <mergeCell ref="B2:O2"/>
    <mergeCell ref="A3:O3"/>
    <mergeCell ref="A4:O4"/>
    <mergeCell ref="A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E21" sqref="E21"/>
    </sheetView>
  </sheetViews>
  <sheetFormatPr defaultRowHeight="15" x14ac:dyDescent="0.25"/>
  <cols>
    <col min="2" max="2" width="12.5703125" customWidth="1"/>
    <col min="4" max="4" width="12.140625" customWidth="1"/>
    <col min="5" max="5" width="13.710937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/>
      <c r="B2" s="25" t="s">
        <v>121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6.5" thickBot="1" x14ac:dyDescent="0.3">
      <c r="A5" s="28" t="s">
        <v>122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1"/>
    </row>
    <row r="6" spans="1:15" ht="31.5" x14ac:dyDescent="0.25">
      <c r="A6" s="66" t="s">
        <v>2</v>
      </c>
      <c r="B6" s="67" t="s">
        <v>3</v>
      </c>
      <c r="C6" s="67" t="s">
        <v>4</v>
      </c>
      <c r="D6" s="67" t="s">
        <v>5</v>
      </c>
      <c r="E6" s="67" t="s">
        <v>6</v>
      </c>
      <c r="F6" s="67" t="s">
        <v>7</v>
      </c>
      <c r="G6" s="68" t="s">
        <v>8</v>
      </c>
      <c r="H6" s="68" t="s">
        <v>9</v>
      </c>
      <c r="I6" s="68" t="s">
        <v>10</v>
      </c>
      <c r="J6" s="68" t="s">
        <v>11</v>
      </c>
      <c r="K6" s="68" t="s">
        <v>12</v>
      </c>
      <c r="L6" s="69" t="s">
        <v>13</v>
      </c>
      <c r="M6" s="70" t="s">
        <v>14</v>
      </c>
      <c r="N6" s="1"/>
      <c r="O6" s="1"/>
    </row>
    <row r="7" spans="1:15" ht="38.25" x14ac:dyDescent="0.25">
      <c r="A7" s="61">
        <v>1</v>
      </c>
      <c r="B7" s="12" t="s">
        <v>123</v>
      </c>
      <c r="C7" s="8" t="s">
        <v>15</v>
      </c>
      <c r="D7" s="8" t="s">
        <v>19</v>
      </c>
      <c r="E7" s="12" t="s">
        <v>67</v>
      </c>
      <c r="F7" s="9">
        <v>7</v>
      </c>
      <c r="G7" s="9">
        <v>10</v>
      </c>
      <c r="H7" s="10">
        <v>10</v>
      </c>
      <c r="I7" s="10">
        <v>10</v>
      </c>
      <c r="J7" s="10">
        <v>8</v>
      </c>
      <c r="K7" s="10">
        <v>38</v>
      </c>
      <c r="L7" s="72">
        <f>K7/40</f>
        <v>0.95</v>
      </c>
      <c r="M7" s="10"/>
      <c r="N7" s="1"/>
      <c r="O7" s="1"/>
    </row>
    <row r="8" spans="1:15" ht="38.25" x14ac:dyDescent="0.25">
      <c r="A8" s="61">
        <v>2</v>
      </c>
      <c r="B8" s="12" t="s">
        <v>136</v>
      </c>
      <c r="C8" s="8" t="s">
        <v>15</v>
      </c>
      <c r="D8" s="8" t="s">
        <v>21</v>
      </c>
      <c r="E8" s="12" t="s">
        <v>245</v>
      </c>
      <c r="F8" s="9">
        <v>7</v>
      </c>
      <c r="G8" s="9">
        <v>10</v>
      </c>
      <c r="H8" s="10">
        <v>8</v>
      </c>
      <c r="I8" s="10">
        <v>8</v>
      </c>
      <c r="J8" s="10">
        <v>10</v>
      </c>
      <c r="K8" s="10">
        <v>36</v>
      </c>
      <c r="L8" s="72">
        <f>K8/40</f>
        <v>0.9</v>
      </c>
      <c r="M8" s="10"/>
      <c r="N8" s="1"/>
      <c r="O8" s="1"/>
    </row>
    <row r="9" spans="1:15" ht="38.25" x14ac:dyDescent="0.25">
      <c r="A9" s="61">
        <v>3</v>
      </c>
      <c r="B9" s="61" t="s">
        <v>257</v>
      </c>
      <c r="C9" s="8" t="s">
        <v>15</v>
      </c>
      <c r="D9" s="8" t="s">
        <v>18</v>
      </c>
      <c r="E9" s="61" t="s">
        <v>266</v>
      </c>
      <c r="F9" s="61">
        <v>7</v>
      </c>
      <c r="G9" s="71">
        <v>10</v>
      </c>
      <c r="H9" s="71">
        <v>7</v>
      </c>
      <c r="I9" s="71">
        <v>6</v>
      </c>
      <c r="J9" s="71">
        <v>0</v>
      </c>
      <c r="K9" s="71">
        <v>23</v>
      </c>
      <c r="L9" s="72">
        <f>K9/40</f>
        <v>0.57499999999999996</v>
      </c>
      <c r="M9" s="73"/>
      <c r="N9" s="1"/>
      <c r="O9" s="1"/>
    </row>
    <row r="10" spans="1:15" ht="38.25" x14ac:dyDescent="0.25">
      <c r="A10" s="61">
        <v>4</v>
      </c>
      <c r="B10" s="61" t="s">
        <v>256</v>
      </c>
      <c r="C10" s="8" t="s">
        <v>15</v>
      </c>
      <c r="D10" s="8" t="s">
        <v>20</v>
      </c>
      <c r="E10" s="61" t="s">
        <v>61</v>
      </c>
      <c r="F10" s="61">
        <v>7</v>
      </c>
      <c r="G10" s="71">
        <v>10</v>
      </c>
      <c r="H10" s="71">
        <v>4</v>
      </c>
      <c r="I10" s="71">
        <v>6</v>
      </c>
      <c r="J10" s="71">
        <v>0</v>
      </c>
      <c r="K10" s="71">
        <v>20</v>
      </c>
      <c r="L10" s="72">
        <f>K10/40</f>
        <v>0.5</v>
      </c>
      <c r="M10" s="73"/>
      <c r="N10" s="1"/>
      <c r="O10" s="1"/>
    </row>
    <row r="11" spans="1:15" ht="38.25" x14ac:dyDescent="0.25">
      <c r="A11" s="61">
        <v>5</v>
      </c>
      <c r="B11" s="61" t="s">
        <v>260</v>
      </c>
      <c r="C11" s="8" t="s">
        <v>15</v>
      </c>
      <c r="D11" s="8" t="s">
        <v>23</v>
      </c>
      <c r="E11" s="61" t="s">
        <v>270</v>
      </c>
      <c r="F11" s="61">
        <v>7</v>
      </c>
      <c r="G11" s="71">
        <v>10</v>
      </c>
      <c r="H11" s="71">
        <v>2</v>
      </c>
      <c r="I11" s="71">
        <v>4</v>
      </c>
      <c r="J11" s="71">
        <v>2</v>
      </c>
      <c r="K11" s="71">
        <v>18</v>
      </c>
      <c r="L11" s="72">
        <f>K11/40</f>
        <v>0.45</v>
      </c>
      <c r="M11" s="73"/>
      <c r="N11" s="1"/>
      <c r="O11" s="1"/>
    </row>
    <row r="12" spans="1:15" ht="38.25" x14ac:dyDescent="0.25">
      <c r="A12" s="61">
        <v>6</v>
      </c>
      <c r="B12" s="12" t="s">
        <v>127</v>
      </c>
      <c r="C12" s="8" t="s">
        <v>15</v>
      </c>
      <c r="D12" s="8" t="s">
        <v>55</v>
      </c>
      <c r="E12" s="12" t="s">
        <v>128</v>
      </c>
      <c r="F12" s="9">
        <v>7</v>
      </c>
      <c r="G12" s="9">
        <v>10</v>
      </c>
      <c r="H12" s="10">
        <v>2</v>
      </c>
      <c r="I12" s="10">
        <v>2</v>
      </c>
      <c r="J12" s="10">
        <v>0</v>
      </c>
      <c r="K12" s="10">
        <v>14</v>
      </c>
      <c r="L12" s="72">
        <f>K12/40</f>
        <v>0.35</v>
      </c>
      <c r="M12" s="10"/>
      <c r="N12" s="1"/>
      <c r="O12" s="1"/>
    </row>
    <row r="13" spans="1:15" ht="51" x14ac:dyDescent="0.25">
      <c r="A13" s="61">
        <v>7</v>
      </c>
      <c r="B13" s="61" t="s">
        <v>186</v>
      </c>
      <c r="C13" s="8" t="s">
        <v>15</v>
      </c>
      <c r="D13" s="8" t="s">
        <v>263</v>
      </c>
      <c r="E13" s="61" t="s">
        <v>265</v>
      </c>
      <c r="F13" s="61">
        <v>7</v>
      </c>
      <c r="G13" s="71">
        <v>6</v>
      </c>
      <c r="H13" s="71">
        <v>3</v>
      </c>
      <c r="I13" s="71">
        <v>3</v>
      </c>
      <c r="J13" s="71">
        <v>0</v>
      </c>
      <c r="K13" s="71">
        <v>12</v>
      </c>
      <c r="L13" s="72">
        <f>K13/40</f>
        <v>0.3</v>
      </c>
      <c r="M13" s="73"/>
      <c r="N13" s="1"/>
      <c r="O13" s="1"/>
    </row>
    <row r="14" spans="1:15" ht="38.25" x14ac:dyDescent="0.25">
      <c r="A14" s="61">
        <v>8</v>
      </c>
      <c r="B14" s="12" t="s">
        <v>129</v>
      </c>
      <c r="C14" s="8" t="s">
        <v>15</v>
      </c>
      <c r="D14" s="8" t="s">
        <v>17</v>
      </c>
      <c r="E14" s="12" t="s">
        <v>132</v>
      </c>
      <c r="F14" s="9">
        <v>7</v>
      </c>
      <c r="G14" s="9">
        <v>10</v>
      </c>
      <c r="H14" s="10">
        <v>1</v>
      </c>
      <c r="I14" s="10">
        <v>1</v>
      </c>
      <c r="J14" s="10">
        <v>0</v>
      </c>
      <c r="K14" s="10">
        <v>12</v>
      </c>
      <c r="L14" s="72">
        <f>K14/40</f>
        <v>0.3</v>
      </c>
      <c r="M14" s="10"/>
      <c r="N14" s="1"/>
      <c r="O14" s="1"/>
    </row>
    <row r="15" spans="1:15" ht="38.25" x14ac:dyDescent="0.25">
      <c r="A15" s="61">
        <v>9</v>
      </c>
      <c r="B15" s="61" t="s">
        <v>251</v>
      </c>
      <c r="C15" s="8" t="s">
        <v>15</v>
      </c>
      <c r="D15" s="8" t="s">
        <v>18</v>
      </c>
      <c r="E15" s="74" t="s">
        <v>266</v>
      </c>
      <c r="F15" s="74">
        <v>7</v>
      </c>
      <c r="G15" s="71">
        <v>7</v>
      </c>
      <c r="H15" s="75">
        <v>3</v>
      </c>
      <c r="I15" s="75">
        <v>1</v>
      </c>
      <c r="J15" s="75">
        <v>0</v>
      </c>
      <c r="K15" s="75">
        <v>11</v>
      </c>
      <c r="L15" s="72">
        <f>K15/40</f>
        <v>0.27500000000000002</v>
      </c>
      <c r="M15" s="73"/>
      <c r="N15" s="1"/>
      <c r="O15" s="1"/>
    </row>
    <row r="16" spans="1:15" ht="38.25" x14ac:dyDescent="0.25">
      <c r="A16" s="61">
        <v>10</v>
      </c>
      <c r="B16" s="12" t="s">
        <v>124</v>
      </c>
      <c r="C16" s="8" t="s">
        <v>15</v>
      </c>
      <c r="D16" s="8" t="s">
        <v>19</v>
      </c>
      <c r="E16" s="12" t="s">
        <v>125</v>
      </c>
      <c r="F16" s="9">
        <v>7</v>
      </c>
      <c r="G16" s="9">
        <v>3</v>
      </c>
      <c r="H16" s="10">
        <v>4</v>
      </c>
      <c r="I16" s="10">
        <v>4</v>
      </c>
      <c r="J16" s="10">
        <v>0</v>
      </c>
      <c r="K16" s="10">
        <v>11</v>
      </c>
      <c r="L16" s="72">
        <f>K16/40</f>
        <v>0.27500000000000002</v>
      </c>
      <c r="M16" s="10"/>
      <c r="N16" s="1"/>
      <c r="O16" s="1"/>
    </row>
    <row r="17" spans="1:15" ht="38.25" x14ac:dyDescent="0.25">
      <c r="A17" s="61">
        <v>11</v>
      </c>
      <c r="B17" s="61" t="s">
        <v>259</v>
      </c>
      <c r="C17" s="8" t="s">
        <v>15</v>
      </c>
      <c r="D17" s="8" t="s">
        <v>254</v>
      </c>
      <c r="E17" s="61" t="s">
        <v>66</v>
      </c>
      <c r="F17" s="61">
        <v>7</v>
      </c>
      <c r="G17" s="71">
        <v>10</v>
      </c>
      <c r="H17" s="71">
        <v>0</v>
      </c>
      <c r="I17" s="71">
        <v>0</v>
      </c>
      <c r="J17" s="71">
        <v>0</v>
      </c>
      <c r="K17" s="71">
        <v>10</v>
      </c>
      <c r="L17" s="72">
        <f>K17/40</f>
        <v>0.25</v>
      </c>
      <c r="M17" s="73"/>
      <c r="N17" s="1"/>
      <c r="O17" s="1"/>
    </row>
    <row r="18" spans="1:15" ht="38.25" x14ac:dyDescent="0.25">
      <c r="A18" s="61">
        <v>12</v>
      </c>
      <c r="B18" s="12" t="s">
        <v>130</v>
      </c>
      <c r="C18" s="8" t="s">
        <v>15</v>
      </c>
      <c r="D18" s="8" t="s">
        <v>56</v>
      </c>
      <c r="E18" s="12" t="s">
        <v>74</v>
      </c>
      <c r="F18" s="9">
        <v>7</v>
      </c>
      <c r="G18" s="9">
        <v>3</v>
      </c>
      <c r="H18" s="10">
        <v>4</v>
      </c>
      <c r="I18" s="10">
        <v>3</v>
      </c>
      <c r="J18" s="10">
        <v>0</v>
      </c>
      <c r="K18" s="10">
        <v>10</v>
      </c>
      <c r="L18" s="72">
        <f>K18/40</f>
        <v>0.25</v>
      </c>
      <c r="M18" s="10"/>
      <c r="N18" s="1"/>
      <c r="O18" s="1"/>
    </row>
    <row r="19" spans="1:15" ht="38.25" x14ac:dyDescent="0.25">
      <c r="A19" s="61">
        <v>13</v>
      </c>
      <c r="B19" s="61" t="s">
        <v>262</v>
      </c>
      <c r="C19" s="8" t="s">
        <v>15</v>
      </c>
      <c r="D19" s="8" t="s">
        <v>23</v>
      </c>
      <c r="E19" s="61" t="s">
        <v>270</v>
      </c>
      <c r="F19" s="61">
        <v>7</v>
      </c>
      <c r="G19" s="71">
        <v>3</v>
      </c>
      <c r="H19" s="71">
        <v>2</v>
      </c>
      <c r="I19" s="71">
        <v>4</v>
      </c>
      <c r="J19" s="71">
        <v>0</v>
      </c>
      <c r="K19" s="71">
        <v>9</v>
      </c>
      <c r="L19" s="72">
        <f>K19/40</f>
        <v>0.22500000000000001</v>
      </c>
      <c r="M19" s="73"/>
      <c r="N19" s="1"/>
      <c r="O19" s="1"/>
    </row>
    <row r="20" spans="1:15" ht="38.25" x14ac:dyDescent="0.25">
      <c r="A20" s="61">
        <v>14</v>
      </c>
      <c r="B20" s="61" t="s">
        <v>258</v>
      </c>
      <c r="C20" s="8" t="s">
        <v>15</v>
      </c>
      <c r="D20" s="8" t="s">
        <v>18</v>
      </c>
      <c r="E20" s="61" t="s">
        <v>64</v>
      </c>
      <c r="F20" s="61">
        <v>7</v>
      </c>
      <c r="G20" s="71">
        <v>6</v>
      </c>
      <c r="H20" s="71">
        <v>0</v>
      </c>
      <c r="I20" s="71">
        <v>2</v>
      </c>
      <c r="J20" s="71">
        <v>0</v>
      </c>
      <c r="K20" s="71">
        <v>8</v>
      </c>
      <c r="L20" s="72">
        <f>K20/40</f>
        <v>0.2</v>
      </c>
      <c r="M20" s="73"/>
      <c r="N20" s="1"/>
      <c r="O20" s="1"/>
    </row>
    <row r="21" spans="1:15" ht="38.25" x14ac:dyDescent="0.25">
      <c r="A21" s="61">
        <v>15</v>
      </c>
      <c r="B21" s="61" t="s">
        <v>261</v>
      </c>
      <c r="C21" s="8" t="s">
        <v>15</v>
      </c>
      <c r="D21" s="8" t="s">
        <v>23</v>
      </c>
      <c r="E21" s="61" t="s">
        <v>270</v>
      </c>
      <c r="F21" s="61">
        <v>7</v>
      </c>
      <c r="G21" s="71">
        <v>3</v>
      </c>
      <c r="H21" s="71">
        <v>1</v>
      </c>
      <c r="I21" s="71">
        <v>3</v>
      </c>
      <c r="J21" s="71">
        <v>0</v>
      </c>
      <c r="K21" s="71">
        <v>7</v>
      </c>
      <c r="L21" s="72">
        <f>K21/40</f>
        <v>0.17499999999999999</v>
      </c>
      <c r="M21" s="73"/>
      <c r="N21" s="1"/>
      <c r="O21" s="1"/>
    </row>
    <row r="22" spans="1:15" ht="38.25" x14ac:dyDescent="0.25">
      <c r="A22" s="61">
        <v>16</v>
      </c>
      <c r="B22" s="12" t="s">
        <v>135</v>
      </c>
      <c r="C22" s="8" t="s">
        <v>15</v>
      </c>
      <c r="D22" s="8" t="s">
        <v>57</v>
      </c>
      <c r="E22" s="12" t="s">
        <v>78</v>
      </c>
      <c r="F22" s="9">
        <v>7</v>
      </c>
      <c r="G22" s="9">
        <v>6</v>
      </c>
      <c r="H22" s="10">
        <v>1</v>
      </c>
      <c r="I22" s="10">
        <v>0</v>
      </c>
      <c r="J22" s="10">
        <v>0</v>
      </c>
      <c r="K22" s="10">
        <v>7</v>
      </c>
      <c r="L22" s="72">
        <f>K22/40</f>
        <v>0.17499999999999999</v>
      </c>
      <c r="M22" s="10"/>
      <c r="N22" s="1"/>
      <c r="O22" s="1"/>
    </row>
    <row r="23" spans="1:15" ht="38.25" x14ac:dyDescent="0.25">
      <c r="A23" s="61">
        <v>17</v>
      </c>
      <c r="B23" s="61" t="s">
        <v>255</v>
      </c>
      <c r="C23" s="8" t="s">
        <v>15</v>
      </c>
      <c r="D23" s="8" t="s">
        <v>254</v>
      </c>
      <c r="E23" s="61" t="s">
        <v>267</v>
      </c>
      <c r="F23" s="61">
        <v>7</v>
      </c>
      <c r="G23" s="71">
        <v>6</v>
      </c>
      <c r="H23" s="71">
        <v>0</v>
      </c>
      <c r="I23" s="71">
        <v>0</v>
      </c>
      <c r="J23" s="71">
        <v>0</v>
      </c>
      <c r="K23" s="71">
        <v>6</v>
      </c>
      <c r="L23" s="72">
        <f>K23/40</f>
        <v>0.15</v>
      </c>
      <c r="M23" s="73"/>
      <c r="N23" s="1"/>
      <c r="O23" s="1"/>
    </row>
    <row r="24" spans="1:15" ht="38.25" x14ac:dyDescent="0.25">
      <c r="A24" s="61">
        <v>18</v>
      </c>
      <c r="B24" s="12" t="s">
        <v>126</v>
      </c>
      <c r="C24" s="8" t="s">
        <v>15</v>
      </c>
      <c r="D24" s="8" t="s">
        <v>55</v>
      </c>
      <c r="E24" s="12" t="s">
        <v>128</v>
      </c>
      <c r="F24" s="9">
        <v>7</v>
      </c>
      <c r="G24" s="9">
        <v>3</v>
      </c>
      <c r="H24" s="10">
        <v>1</v>
      </c>
      <c r="I24" s="10">
        <v>2</v>
      </c>
      <c r="J24" s="10">
        <v>0</v>
      </c>
      <c r="K24" s="10">
        <v>6</v>
      </c>
      <c r="L24" s="72">
        <f>K24/40</f>
        <v>0.15</v>
      </c>
      <c r="M24" s="10"/>
      <c r="N24" s="1"/>
      <c r="O24" s="1"/>
    </row>
    <row r="25" spans="1:15" ht="38.25" x14ac:dyDescent="0.25">
      <c r="A25" s="61">
        <v>19</v>
      </c>
      <c r="B25" s="12" t="s">
        <v>134</v>
      </c>
      <c r="C25" s="8" t="s">
        <v>15</v>
      </c>
      <c r="D25" s="8" t="s">
        <v>57</v>
      </c>
      <c r="E25" s="12" t="s">
        <v>77</v>
      </c>
      <c r="F25" s="9">
        <v>7</v>
      </c>
      <c r="G25" s="9">
        <v>3</v>
      </c>
      <c r="H25" s="10">
        <v>0</v>
      </c>
      <c r="I25" s="10">
        <v>1</v>
      </c>
      <c r="J25" s="10">
        <v>0</v>
      </c>
      <c r="K25" s="10">
        <v>4</v>
      </c>
      <c r="L25" s="72">
        <f>K25/40</f>
        <v>0.1</v>
      </c>
      <c r="M25" s="10"/>
      <c r="N25" s="1"/>
      <c r="O25" s="1"/>
    </row>
    <row r="26" spans="1:15" ht="38.25" x14ac:dyDescent="0.25">
      <c r="A26" s="61">
        <v>20</v>
      </c>
      <c r="B26" s="61" t="s">
        <v>253</v>
      </c>
      <c r="C26" s="8" t="s">
        <v>15</v>
      </c>
      <c r="D26" s="8" t="s">
        <v>254</v>
      </c>
      <c r="E26" s="61" t="s">
        <v>267</v>
      </c>
      <c r="F26" s="61">
        <v>7</v>
      </c>
      <c r="G26" s="71">
        <v>3</v>
      </c>
      <c r="H26" s="71">
        <v>0</v>
      </c>
      <c r="I26" s="71">
        <v>0</v>
      </c>
      <c r="J26" s="71">
        <v>0</v>
      </c>
      <c r="K26" s="71">
        <v>3</v>
      </c>
      <c r="L26" s="72">
        <f>K26/40</f>
        <v>7.4999999999999997E-2</v>
      </c>
      <c r="M26" s="73"/>
      <c r="N26" s="1"/>
      <c r="O26" s="1"/>
    </row>
    <row r="27" spans="1:15" ht="38.25" x14ac:dyDescent="0.25">
      <c r="A27" s="61">
        <v>21</v>
      </c>
      <c r="B27" s="61" t="s">
        <v>252</v>
      </c>
      <c r="C27" s="8" t="s">
        <v>15</v>
      </c>
      <c r="D27" s="8" t="s">
        <v>20</v>
      </c>
      <c r="E27" s="61" t="s">
        <v>268</v>
      </c>
      <c r="F27" s="61">
        <v>7</v>
      </c>
      <c r="G27" s="71">
        <v>3</v>
      </c>
      <c r="H27" s="71">
        <v>0</v>
      </c>
      <c r="I27" s="71">
        <v>0</v>
      </c>
      <c r="J27" s="71">
        <v>0</v>
      </c>
      <c r="K27" s="71">
        <v>3</v>
      </c>
      <c r="L27" s="72">
        <f>K27/40</f>
        <v>7.4999999999999997E-2</v>
      </c>
      <c r="M27" s="73"/>
      <c r="N27" s="1"/>
      <c r="O27" s="1"/>
    </row>
    <row r="28" spans="1:15" ht="51" x14ac:dyDescent="0.25">
      <c r="A28" s="61">
        <v>22</v>
      </c>
      <c r="B28" s="61" t="s">
        <v>250</v>
      </c>
      <c r="C28" s="8" t="s">
        <v>15</v>
      </c>
      <c r="D28" s="8" t="s">
        <v>22</v>
      </c>
      <c r="E28" s="74" t="s">
        <v>269</v>
      </c>
      <c r="F28" s="61">
        <v>7</v>
      </c>
      <c r="G28" s="71">
        <v>3</v>
      </c>
      <c r="H28" s="71">
        <v>0</v>
      </c>
      <c r="I28" s="71">
        <v>0</v>
      </c>
      <c r="J28" s="71">
        <v>0</v>
      </c>
      <c r="K28" s="71">
        <v>3</v>
      </c>
      <c r="L28" s="72">
        <f>K28/40</f>
        <v>7.4999999999999997E-2</v>
      </c>
      <c r="M28" s="73"/>
      <c r="N28" s="1"/>
      <c r="O28" s="1"/>
    </row>
    <row r="29" spans="1:15" ht="38.25" x14ac:dyDescent="0.25">
      <c r="A29" s="61">
        <v>23</v>
      </c>
      <c r="B29" s="12" t="s">
        <v>131</v>
      </c>
      <c r="C29" s="8" t="s">
        <v>15</v>
      </c>
      <c r="D29" s="8" t="s">
        <v>56</v>
      </c>
      <c r="E29" s="12" t="s">
        <v>133</v>
      </c>
      <c r="F29" s="9">
        <v>7</v>
      </c>
      <c r="G29" s="9">
        <v>3</v>
      </c>
      <c r="H29" s="10">
        <v>0</v>
      </c>
      <c r="I29" s="10">
        <v>0</v>
      </c>
      <c r="J29" s="10">
        <v>0</v>
      </c>
      <c r="K29" s="10">
        <v>3</v>
      </c>
      <c r="L29" s="72">
        <f>K29/40</f>
        <v>7.4999999999999997E-2</v>
      </c>
      <c r="M29" s="10"/>
      <c r="N29" s="1"/>
      <c r="O29" s="1"/>
    </row>
    <row r="30" spans="1:15" ht="38.25" x14ac:dyDescent="0.25">
      <c r="A30" s="61">
        <v>24</v>
      </c>
      <c r="B30" s="12" t="s">
        <v>190</v>
      </c>
      <c r="C30" s="8" t="s">
        <v>15</v>
      </c>
      <c r="D30" s="8" t="s">
        <v>21</v>
      </c>
      <c r="E30" s="12" t="s">
        <v>244</v>
      </c>
      <c r="F30" s="9">
        <v>7</v>
      </c>
      <c r="G30" s="65">
        <v>0</v>
      </c>
      <c r="H30" s="65">
        <v>1</v>
      </c>
      <c r="I30" s="65">
        <v>0</v>
      </c>
      <c r="J30" s="65">
        <v>0</v>
      </c>
      <c r="K30" s="65">
        <v>1</v>
      </c>
      <c r="L30" s="72">
        <f>K30/40</f>
        <v>2.5000000000000001E-2</v>
      </c>
      <c r="M30" s="14"/>
      <c r="N30" s="1"/>
      <c r="O30" s="1"/>
    </row>
    <row r="31" spans="1:15" ht="38.25" x14ac:dyDescent="0.25">
      <c r="A31" s="61">
        <v>25</v>
      </c>
      <c r="B31" s="61" t="s">
        <v>264</v>
      </c>
      <c r="C31" s="8" t="s">
        <v>15</v>
      </c>
      <c r="D31" s="8" t="s">
        <v>263</v>
      </c>
      <c r="E31" s="61" t="s">
        <v>244</v>
      </c>
      <c r="F31" s="61">
        <v>7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2">
        <f>K31/40</f>
        <v>0</v>
      </c>
      <c r="M31" s="73"/>
    </row>
    <row r="32" spans="1:15" x14ac:dyDescent="0.25">
      <c r="B32" s="15"/>
    </row>
    <row r="33" spans="2:12" ht="15.75" customHeight="1" x14ac:dyDescent="0.25">
      <c r="B33" s="15"/>
      <c r="C33" s="19" t="s">
        <v>220</v>
      </c>
      <c r="D33" s="19"/>
      <c r="E33" s="19"/>
      <c r="F33" s="15"/>
      <c r="G33" s="15"/>
      <c r="H33" s="15"/>
    </row>
    <row r="34" spans="2:12" ht="15.75" x14ac:dyDescent="0.25">
      <c r="B34" s="15"/>
      <c r="C34" s="22" t="s">
        <v>221</v>
      </c>
      <c r="D34" s="22"/>
      <c r="E34" s="22"/>
      <c r="F34" s="22"/>
      <c r="G34" s="22"/>
      <c r="H34" s="22"/>
      <c r="I34" s="22"/>
      <c r="J34" s="22"/>
      <c r="K34" s="22"/>
    </row>
    <row r="35" spans="2:12" ht="15.75" x14ac:dyDescent="0.25">
      <c r="C35" s="23" t="s">
        <v>222</v>
      </c>
      <c r="D35" s="23"/>
      <c r="E35" s="23"/>
      <c r="F35" s="23"/>
      <c r="G35" s="23"/>
      <c r="H35" s="23"/>
      <c r="I35" s="23"/>
      <c r="J35" s="23"/>
      <c r="K35" s="23"/>
      <c r="L35" s="23"/>
    </row>
  </sheetData>
  <sortState ref="B7:M31">
    <sortCondition descending="1" ref="L7:L31"/>
  </sortState>
  <mergeCells count="7">
    <mergeCell ref="C35:L35"/>
    <mergeCell ref="A1:O1"/>
    <mergeCell ref="B2:O2"/>
    <mergeCell ref="A3:O3"/>
    <mergeCell ref="A4:O4"/>
    <mergeCell ref="A5:M5"/>
    <mergeCell ref="C34:K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M9" sqref="M9"/>
    </sheetView>
  </sheetViews>
  <sheetFormatPr defaultRowHeight="15" x14ac:dyDescent="0.25"/>
  <cols>
    <col min="2" max="2" width="12.28515625" customWidth="1"/>
    <col min="4" max="4" width="10.140625" customWidth="1"/>
    <col min="5" max="5" width="13.42578125" customWidth="1"/>
  </cols>
  <sheetData>
    <row r="1" spans="1:17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7"/>
      <c r="B2" s="25" t="s">
        <v>138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6.5" thickBot="1" x14ac:dyDescent="0.3">
      <c r="A5" s="28" t="s">
        <v>137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"/>
      <c r="Q5" s="1"/>
    </row>
    <row r="6" spans="1:17" ht="48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7" t="s">
        <v>13</v>
      </c>
      <c r="M6" s="18" t="s">
        <v>14</v>
      </c>
      <c r="N6" s="1"/>
      <c r="O6" s="1"/>
    </row>
    <row r="7" spans="1:17" ht="38.25" x14ac:dyDescent="0.25">
      <c r="A7" s="8">
        <v>1</v>
      </c>
      <c r="B7" s="12" t="s">
        <v>145</v>
      </c>
      <c r="C7" s="8" t="s">
        <v>15</v>
      </c>
      <c r="D7" s="8" t="s">
        <v>18</v>
      </c>
      <c r="E7" s="12" t="s">
        <v>64</v>
      </c>
      <c r="F7" s="9">
        <v>8</v>
      </c>
      <c r="G7" s="9">
        <v>7.5</v>
      </c>
      <c r="H7" s="10">
        <v>7</v>
      </c>
      <c r="I7" s="10">
        <v>7</v>
      </c>
      <c r="J7" s="10">
        <v>5</v>
      </c>
      <c r="K7" s="10">
        <v>26.5</v>
      </c>
      <c r="L7" s="11">
        <f>K7/40</f>
        <v>0.66249999999999998</v>
      </c>
      <c r="M7" s="10"/>
      <c r="N7" s="1"/>
      <c r="O7" s="1"/>
    </row>
    <row r="8" spans="1:17" ht="38.25" x14ac:dyDescent="0.25">
      <c r="A8" s="8">
        <v>2</v>
      </c>
      <c r="B8" s="12" t="s">
        <v>140</v>
      </c>
      <c r="C8" s="8" t="s">
        <v>15</v>
      </c>
      <c r="D8" s="8" t="s">
        <v>20</v>
      </c>
      <c r="E8" s="12" t="s">
        <v>143</v>
      </c>
      <c r="F8" s="9">
        <v>8</v>
      </c>
      <c r="G8" s="9">
        <v>7.5</v>
      </c>
      <c r="H8" s="10">
        <v>4</v>
      </c>
      <c r="I8" s="10">
        <v>5.5</v>
      </c>
      <c r="J8" s="10">
        <v>7</v>
      </c>
      <c r="K8" s="10">
        <v>24</v>
      </c>
      <c r="L8" s="11">
        <f>K8/40</f>
        <v>0.6</v>
      </c>
      <c r="M8" s="10"/>
      <c r="N8" s="1"/>
      <c r="O8" s="1"/>
    </row>
    <row r="9" spans="1:17" ht="38.25" x14ac:dyDescent="0.25">
      <c r="A9" s="14">
        <v>21</v>
      </c>
      <c r="B9" s="12" t="s">
        <v>167</v>
      </c>
      <c r="C9" s="8" t="s">
        <v>15</v>
      </c>
      <c r="D9" s="8" t="s">
        <v>57</v>
      </c>
      <c r="E9" s="12" t="s">
        <v>118</v>
      </c>
      <c r="F9" s="9">
        <v>8</v>
      </c>
      <c r="G9" s="14">
        <v>2.5</v>
      </c>
      <c r="H9" s="14">
        <v>14.5</v>
      </c>
      <c r="I9" s="14">
        <v>6</v>
      </c>
      <c r="J9" s="14">
        <v>0</v>
      </c>
      <c r="K9" s="14">
        <v>23</v>
      </c>
      <c r="L9" s="11">
        <f>K9/40</f>
        <v>0.57499999999999996</v>
      </c>
      <c r="M9" s="14"/>
      <c r="N9" s="1"/>
      <c r="O9" s="1"/>
    </row>
    <row r="10" spans="1:17" ht="38.25" x14ac:dyDescent="0.25">
      <c r="A10" s="14">
        <v>20</v>
      </c>
      <c r="B10" s="12" t="s">
        <v>166</v>
      </c>
      <c r="C10" s="8" t="s">
        <v>15</v>
      </c>
      <c r="D10" s="8" t="s">
        <v>56</v>
      </c>
      <c r="E10" s="12" t="s">
        <v>133</v>
      </c>
      <c r="F10" s="9">
        <v>8</v>
      </c>
      <c r="G10" s="14">
        <v>10</v>
      </c>
      <c r="H10" s="14">
        <v>0</v>
      </c>
      <c r="I10" s="14">
        <v>8</v>
      </c>
      <c r="J10" s="14">
        <v>0</v>
      </c>
      <c r="K10" s="14">
        <v>18</v>
      </c>
      <c r="L10" s="11">
        <f>K10/40</f>
        <v>0.45</v>
      </c>
      <c r="M10" s="14"/>
      <c r="N10" s="1"/>
      <c r="O10" s="1"/>
    </row>
    <row r="11" spans="1:17" ht="38.25" x14ac:dyDescent="0.25">
      <c r="A11" s="8">
        <v>3</v>
      </c>
      <c r="B11" s="12" t="s">
        <v>141</v>
      </c>
      <c r="C11" s="8" t="s">
        <v>15</v>
      </c>
      <c r="D11" s="8" t="s">
        <v>20</v>
      </c>
      <c r="E11" s="12" t="s">
        <v>92</v>
      </c>
      <c r="F11" s="9">
        <v>8</v>
      </c>
      <c r="G11" s="9">
        <v>2.5</v>
      </c>
      <c r="H11" s="10">
        <v>7</v>
      </c>
      <c r="I11" s="10">
        <v>8</v>
      </c>
      <c r="J11" s="10">
        <v>0</v>
      </c>
      <c r="K11" s="10">
        <v>17.5</v>
      </c>
      <c r="L11" s="11">
        <f>K11/40</f>
        <v>0.4375</v>
      </c>
      <c r="M11" s="10"/>
      <c r="N11" s="1"/>
      <c r="O11" s="1"/>
    </row>
    <row r="12" spans="1:17" ht="38.25" x14ac:dyDescent="0.25">
      <c r="A12" s="8">
        <v>7</v>
      </c>
      <c r="B12" s="12" t="s">
        <v>146</v>
      </c>
      <c r="C12" s="8" t="s">
        <v>15</v>
      </c>
      <c r="D12" s="8" t="s">
        <v>18</v>
      </c>
      <c r="E12" s="12" t="s">
        <v>64</v>
      </c>
      <c r="F12" s="9">
        <v>8</v>
      </c>
      <c r="G12" s="9">
        <v>10</v>
      </c>
      <c r="H12" s="10">
        <v>0</v>
      </c>
      <c r="I12" s="10">
        <v>7</v>
      </c>
      <c r="J12" s="10">
        <v>0</v>
      </c>
      <c r="K12" s="10">
        <v>17</v>
      </c>
      <c r="L12" s="11">
        <f>K12/40</f>
        <v>0.42499999999999999</v>
      </c>
      <c r="M12" s="10"/>
      <c r="N12" s="1"/>
      <c r="O12" s="1"/>
    </row>
    <row r="13" spans="1:17" ht="38.25" x14ac:dyDescent="0.25">
      <c r="A13" s="8">
        <v>10</v>
      </c>
      <c r="B13" s="12" t="s">
        <v>149</v>
      </c>
      <c r="C13" s="8" t="s">
        <v>15</v>
      </c>
      <c r="D13" s="8" t="s">
        <v>16</v>
      </c>
      <c r="E13" s="12" t="s">
        <v>153</v>
      </c>
      <c r="F13" s="9">
        <v>8</v>
      </c>
      <c r="G13" s="9">
        <v>7.5</v>
      </c>
      <c r="H13" s="10">
        <v>0</v>
      </c>
      <c r="I13" s="10">
        <v>7</v>
      </c>
      <c r="J13" s="10">
        <v>1</v>
      </c>
      <c r="K13" s="10">
        <v>15.5</v>
      </c>
      <c r="L13" s="11">
        <f>K13/40</f>
        <v>0.38750000000000001</v>
      </c>
      <c r="M13" s="10"/>
      <c r="N13" s="1"/>
      <c r="O13" s="1"/>
    </row>
    <row r="14" spans="1:17" ht="51" x14ac:dyDescent="0.25">
      <c r="A14" s="8">
        <v>16</v>
      </c>
      <c r="B14" s="12" t="s">
        <v>158</v>
      </c>
      <c r="C14" s="8" t="s">
        <v>15</v>
      </c>
      <c r="D14" s="8" t="s">
        <v>55</v>
      </c>
      <c r="E14" s="12" t="s">
        <v>128</v>
      </c>
      <c r="F14" s="9">
        <v>8</v>
      </c>
      <c r="G14" s="9">
        <v>10</v>
      </c>
      <c r="H14" s="10">
        <v>5.5</v>
      </c>
      <c r="I14" s="10">
        <v>0</v>
      </c>
      <c r="J14" s="10">
        <v>0</v>
      </c>
      <c r="K14" s="10">
        <v>15.5</v>
      </c>
      <c r="L14" s="11">
        <f>K14/40</f>
        <v>0.38750000000000001</v>
      </c>
      <c r="M14" s="10"/>
      <c r="N14" s="1"/>
      <c r="O14" s="1"/>
    </row>
    <row r="15" spans="1:17" ht="38.25" x14ac:dyDescent="0.25">
      <c r="A15" s="14">
        <v>18</v>
      </c>
      <c r="B15" s="12" t="s">
        <v>160</v>
      </c>
      <c r="C15" s="8" t="s">
        <v>15</v>
      </c>
      <c r="D15" s="8" t="s">
        <v>17</v>
      </c>
      <c r="E15" s="12" t="s">
        <v>116</v>
      </c>
      <c r="F15" s="9">
        <v>8</v>
      </c>
      <c r="G15" s="14">
        <v>10</v>
      </c>
      <c r="H15" s="14">
        <v>2</v>
      </c>
      <c r="I15" s="14">
        <v>3</v>
      </c>
      <c r="J15" s="14">
        <v>0</v>
      </c>
      <c r="K15" s="14">
        <v>15</v>
      </c>
      <c r="L15" s="11">
        <f>K15/40</f>
        <v>0.375</v>
      </c>
      <c r="M15" s="14"/>
      <c r="N15" s="1"/>
      <c r="O15" s="1"/>
    </row>
    <row r="16" spans="1:17" ht="38.25" x14ac:dyDescent="0.25">
      <c r="A16" s="14">
        <v>19</v>
      </c>
      <c r="B16" s="12" t="s">
        <v>165</v>
      </c>
      <c r="C16" s="8" t="s">
        <v>15</v>
      </c>
      <c r="D16" s="8" t="s">
        <v>17</v>
      </c>
      <c r="E16" s="12" t="s">
        <v>116</v>
      </c>
      <c r="F16" s="9">
        <v>8</v>
      </c>
      <c r="G16" s="14">
        <v>10</v>
      </c>
      <c r="H16" s="14">
        <v>0</v>
      </c>
      <c r="I16" s="14">
        <v>4</v>
      </c>
      <c r="J16" s="14">
        <v>1</v>
      </c>
      <c r="K16" s="14">
        <v>15</v>
      </c>
      <c r="L16" s="11">
        <f>K16/40</f>
        <v>0.375</v>
      </c>
      <c r="M16" s="14"/>
      <c r="N16" s="1"/>
      <c r="O16" s="1"/>
    </row>
    <row r="17" spans="1:13" ht="38.25" x14ac:dyDescent="0.25">
      <c r="A17" s="8">
        <v>14</v>
      </c>
      <c r="B17" s="12" t="s">
        <v>156</v>
      </c>
      <c r="C17" s="8" t="s">
        <v>15</v>
      </c>
      <c r="D17" s="8" t="s">
        <v>19</v>
      </c>
      <c r="E17" s="12" t="s">
        <v>163</v>
      </c>
      <c r="F17" s="9">
        <v>8</v>
      </c>
      <c r="G17" s="9">
        <v>10</v>
      </c>
      <c r="H17" s="10">
        <v>4.5</v>
      </c>
      <c r="I17" s="10">
        <v>0</v>
      </c>
      <c r="J17" s="10">
        <v>0</v>
      </c>
      <c r="K17" s="10">
        <v>14.5</v>
      </c>
      <c r="L17" s="11">
        <f>K17/40</f>
        <v>0.36249999999999999</v>
      </c>
      <c r="M17" s="10"/>
    </row>
    <row r="18" spans="1:13" ht="51" x14ac:dyDescent="0.25">
      <c r="A18" s="8">
        <v>9</v>
      </c>
      <c r="B18" s="12" t="s">
        <v>148</v>
      </c>
      <c r="C18" s="8" t="s">
        <v>15</v>
      </c>
      <c r="D18" s="8" t="s">
        <v>16</v>
      </c>
      <c r="E18" s="12" t="s">
        <v>152</v>
      </c>
      <c r="F18" s="9">
        <v>8</v>
      </c>
      <c r="G18" s="9">
        <v>5</v>
      </c>
      <c r="H18" s="10">
        <v>4</v>
      </c>
      <c r="I18" s="10">
        <v>4</v>
      </c>
      <c r="J18" s="10">
        <v>0</v>
      </c>
      <c r="K18" s="10">
        <v>13</v>
      </c>
      <c r="L18" s="11">
        <f>K18/40</f>
        <v>0.32500000000000001</v>
      </c>
      <c r="M18" s="10"/>
    </row>
    <row r="19" spans="1:13" ht="38.25" x14ac:dyDescent="0.25">
      <c r="A19" s="8">
        <v>17</v>
      </c>
      <c r="B19" s="12" t="s">
        <v>159</v>
      </c>
      <c r="C19" s="8" t="s">
        <v>15</v>
      </c>
      <c r="D19" s="8" t="s">
        <v>55</v>
      </c>
      <c r="E19" s="12" t="s">
        <v>70</v>
      </c>
      <c r="F19" s="9">
        <v>8</v>
      </c>
      <c r="G19" s="9">
        <v>2.5</v>
      </c>
      <c r="H19" s="10">
        <v>4.5</v>
      </c>
      <c r="I19" s="10">
        <v>6</v>
      </c>
      <c r="J19" s="10">
        <v>0</v>
      </c>
      <c r="K19" s="10">
        <v>13</v>
      </c>
      <c r="L19" s="11">
        <f>K19/40</f>
        <v>0.32500000000000001</v>
      </c>
      <c r="M19" s="10"/>
    </row>
    <row r="20" spans="1:13" ht="38.25" x14ac:dyDescent="0.25">
      <c r="A20" s="8">
        <v>12</v>
      </c>
      <c r="B20" s="12" t="s">
        <v>154</v>
      </c>
      <c r="C20" s="8" t="s">
        <v>15</v>
      </c>
      <c r="D20" s="8" t="s">
        <v>19</v>
      </c>
      <c r="E20" s="12" t="s">
        <v>161</v>
      </c>
      <c r="F20" s="9">
        <v>8</v>
      </c>
      <c r="G20" s="9">
        <v>5</v>
      </c>
      <c r="H20" s="10">
        <v>4.5</v>
      </c>
      <c r="I20" s="10">
        <v>3</v>
      </c>
      <c r="J20" s="10">
        <v>0</v>
      </c>
      <c r="K20" s="10">
        <v>12.5</v>
      </c>
      <c r="L20" s="11">
        <f>K20/40</f>
        <v>0.3125</v>
      </c>
      <c r="M20" s="10"/>
    </row>
    <row r="21" spans="1:13" ht="38.25" x14ac:dyDescent="0.25">
      <c r="A21" s="8">
        <v>13</v>
      </c>
      <c r="B21" s="12" t="s">
        <v>155</v>
      </c>
      <c r="C21" s="8" t="s">
        <v>15</v>
      </c>
      <c r="D21" s="8" t="s">
        <v>19</v>
      </c>
      <c r="E21" s="12" t="s">
        <v>162</v>
      </c>
      <c r="F21" s="9">
        <v>8</v>
      </c>
      <c r="G21" s="9">
        <v>5</v>
      </c>
      <c r="H21" s="10">
        <v>0</v>
      </c>
      <c r="I21" s="10">
        <v>6.5</v>
      </c>
      <c r="J21" s="10">
        <v>0</v>
      </c>
      <c r="K21" s="10">
        <v>11.5</v>
      </c>
      <c r="L21" s="11">
        <f>K21/40</f>
        <v>0.28749999999999998</v>
      </c>
      <c r="M21" s="10"/>
    </row>
    <row r="22" spans="1:13" ht="38.25" x14ac:dyDescent="0.25">
      <c r="A22" s="14">
        <v>23</v>
      </c>
      <c r="B22" s="12" t="s">
        <v>170</v>
      </c>
      <c r="C22" s="8" t="s">
        <v>15</v>
      </c>
      <c r="D22" s="8" t="s">
        <v>21</v>
      </c>
      <c r="E22" s="12" t="s">
        <v>246</v>
      </c>
      <c r="F22" s="9">
        <v>8</v>
      </c>
      <c r="G22" s="14">
        <v>2.5</v>
      </c>
      <c r="H22" s="14">
        <v>9</v>
      </c>
      <c r="I22" s="14">
        <v>5</v>
      </c>
      <c r="J22" s="14">
        <v>0</v>
      </c>
      <c r="K22" s="14">
        <v>11.5</v>
      </c>
      <c r="L22" s="11">
        <f>K22/40</f>
        <v>0.28749999999999998</v>
      </c>
      <c r="M22" s="14"/>
    </row>
    <row r="23" spans="1:13" ht="38.25" x14ac:dyDescent="0.25">
      <c r="A23" s="8">
        <v>1</v>
      </c>
      <c r="B23" s="12" t="s">
        <v>139</v>
      </c>
      <c r="C23" s="8" t="s">
        <v>15</v>
      </c>
      <c r="D23" s="8" t="s">
        <v>20</v>
      </c>
      <c r="E23" s="12" t="s">
        <v>92</v>
      </c>
      <c r="F23" s="9">
        <v>8</v>
      </c>
      <c r="G23" s="9">
        <v>7.5</v>
      </c>
      <c r="H23" s="10">
        <v>0</v>
      </c>
      <c r="I23" s="10">
        <v>0</v>
      </c>
      <c r="J23" s="10">
        <v>2.5</v>
      </c>
      <c r="K23" s="10">
        <v>10</v>
      </c>
      <c r="L23" s="11">
        <f>K23/40</f>
        <v>0.25</v>
      </c>
      <c r="M23" s="10"/>
    </row>
    <row r="24" spans="1:13" ht="51" x14ac:dyDescent="0.25">
      <c r="A24" s="8">
        <v>11</v>
      </c>
      <c r="B24" s="12" t="s">
        <v>150</v>
      </c>
      <c r="C24" s="8" t="s">
        <v>15</v>
      </c>
      <c r="D24" s="8" t="s">
        <v>16</v>
      </c>
      <c r="E24" s="12" t="s">
        <v>100</v>
      </c>
      <c r="F24" s="9">
        <v>8</v>
      </c>
      <c r="G24" s="9">
        <v>5</v>
      </c>
      <c r="H24" s="10">
        <v>0</v>
      </c>
      <c r="I24" s="10">
        <v>5</v>
      </c>
      <c r="J24" s="10">
        <v>0</v>
      </c>
      <c r="K24" s="10">
        <v>10</v>
      </c>
      <c r="L24" s="11">
        <f>K24/40</f>
        <v>0.25</v>
      </c>
      <c r="M24" s="10"/>
    </row>
    <row r="25" spans="1:13" ht="38.25" x14ac:dyDescent="0.25">
      <c r="A25" s="8">
        <v>15</v>
      </c>
      <c r="B25" s="12" t="s">
        <v>157</v>
      </c>
      <c r="C25" s="8" t="s">
        <v>15</v>
      </c>
      <c r="D25" s="8" t="s">
        <v>55</v>
      </c>
      <c r="E25" s="12" t="s">
        <v>164</v>
      </c>
      <c r="F25" s="9">
        <v>8</v>
      </c>
      <c r="G25" s="9">
        <v>10</v>
      </c>
      <c r="H25" s="10">
        <v>0</v>
      </c>
      <c r="I25" s="10">
        <v>0</v>
      </c>
      <c r="J25" s="10">
        <v>0</v>
      </c>
      <c r="K25" s="10">
        <v>10</v>
      </c>
      <c r="L25" s="11">
        <f>K25/40</f>
        <v>0.25</v>
      </c>
      <c r="M25" s="10"/>
    </row>
    <row r="26" spans="1:13" ht="38.25" x14ac:dyDescent="0.25">
      <c r="A26" s="14">
        <v>22</v>
      </c>
      <c r="B26" s="12" t="s">
        <v>168</v>
      </c>
      <c r="C26" s="8" t="s">
        <v>15</v>
      </c>
      <c r="D26" s="8" t="s">
        <v>57</v>
      </c>
      <c r="E26" s="12" t="s">
        <v>169</v>
      </c>
      <c r="F26" s="9">
        <v>8</v>
      </c>
      <c r="G26" s="14">
        <v>10</v>
      </c>
      <c r="H26" s="14">
        <v>0</v>
      </c>
      <c r="I26" s="14">
        <v>0</v>
      </c>
      <c r="J26" s="14">
        <v>0</v>
      </c>
      <c r="K26" s="14">
        <v>10</v>
      </c>
      <c r="L26" s="11">
        <f>K26/40</f>
        <v>0.25</v>
      </c>
      <c r="M26" s="14"/>
    </row>
    <row r="27" spans="1:13" ht="38.25" x14ac:dyDescent="0.25">
      <c r="A27" s="8">
        <v>8</v>
      </c>
      <c r="B27" s="12" t="s">
        <v>147</v>
      </c>
      <c r="C27" s="8" t="s">
        <v>15</v>
      </c>
      <c r="D27" s="8" t="s">
        <v>18</v>
      </c>
      <c r="E27" s="12" t="s">
        <v>151</v>
      </c>
      <c r="F27" s="9">
        <v>8</v>
      </c>
      <c r="G27" s="9">
        <v>0</v>
      </c>
      <c r="H27" s="10">
        <v>8</v>
      </c>
      <c r="I27" s="10">
        <v>0</v>
      </c>
      <c r="J27" s="10">
        <v>0</v>
      </c>
      <c r="K27" s="10">
        <v>8</v>
      </c>
      <c r="L27" s="11">
        <f>K27/40</f>
        <v>0.2</v>
      </c>
      <c r="M27" s="10"/>
    </row>
    <row r="28" spans="1:13" ht="38.25" x14ac:dyDescent="0.25">
      <c r="A28" s="8">
        <v>4</v>
      </c>
      <c r="B28" s="13" t="s">
        <v>142</v>
      </c>
      <c r="C28" s="8" t="s">
        <v>15</v>
      </c>
      <c r="D28" s="8" t="s">
        <v>54</v>
      </c>
      <c r="E28" s="13" t="s">
        <v>144</v>
      </c>
      <c r="F28" s="9">
        <v>8</v>
      </c>
      <c r="G28" s="9">
        <v>2.5</v>
      </c>
      <c r="H28" s="10">
        <v>0</v>
      </c>
      <c r="I28" s="10">
        <v>0</v>
      </c>
      <c r="J28" s="10">
        <v>2.5</v>
      </c>
      <c r="K28" s="10">
        <v>5</v>
      </c>
      <c r="L28" s="11">
        <f>K28/40</f>
        <v>0.125</v>
      </c>
      <c r="M28" s="10"/>
    </row>
    <row r="29" spans="1:13" ht="38.25" x14ac:dyDescent="0.25">
      <c r="A29" s="8">
        <v>5</v>
      </c>
      <c r="B29" s="13" t="s">
        <v>247</v>
      </c>
      <c r="C29" s="8" t="s">
        <v>15</v>
      </c>
      <c r="D29" s="8" t="s">
        <v>54</v>
      </c>
      <c r="E29" s="13" t="s">
        <v>144</v>
      </c>
      <c r="F29" s="9">
        <v>8</v>
      </c>
      <c r="G29" s="9">
        <v>2.5</v>
      </c>
      <c r="H29" s="10">
        <v>0</v>
      </c>
      <c r="I29" s="10">
        <v>0</v>
      </c>
      <c r="J29" s="10">
        <v>2.5</v>
      </c>
      <c r="K29" s="10">
        <v>5</v>
      </c>
      <c r="L29" s="11">
        <f>K29/40</f>
        <v>0.125</v>
      </c>
      <c r="M29" s="10"/>
    </row>
    <row r="32" spans="1:13" ht="15.75" customHeight="1" x14ac:dyDescent="0.25">
      <c r="C32" s="19" t="s">
        <v>223</v>
      </c>
      <c r="D32" s="19"/>
      <c r="E32" s="19"/>
      <c r="F32" s="15"/>
      <c r="G32" s="15"/>
      <c r="H32" s="15"/>
    </row>
    <row r="33" spans="3:14" ht="15.75" x14ac:dyDescent="0.25">
      <c r="C33" s="22" t="s">
        <v>224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3:14" ht="15.75" x14ac:dyDescent="0.25">
      <c r="C34" s="23" t="s">
        <v>225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sortState ref="A7:M29">
    <sortCondition descending="1" ref="L7:L29"/>
  </sortState>
  <mergeCells count="7">
    <mergeCell ref="C34:N34"/>
    <mergeCell ref="A1:Q1"/>
    <mergeCell ref="B2:Q2"/>
    <mergeCell ref="A3:Q3"/>
    <mergeCell ref="A4:Q4"/>
    <mergeCell ref="A5:O5"/>
    <mergeCell ref="C33:M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E15" sqref="E15"/>
    </sheetView>
  </sheetViews>
  <sheetFormatPr defaultRowHeight="15" x14ac:dyDescent="0.25"/>
  <cols>
    <col min="2" max="2" width="11.7109375" customWidth="1"/>
    <col min="4" max="4" width="12.2851562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7"/>
      <c r="B2" s="25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6.5" thickBot="1" x14ac:dyDescent="0.3">
      <c r="A5" s="28" t="s">
        <v>172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1"/>
      <c r="O5" s="1"/>
    </row>
    <row r="6" spans="1:15" ht="48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7" t="s">
        <v>13</v>
      </c>
      <c r="M6" s="18" t="s">
        <v>14</v>
      </c>
      <c r="N6" s="1"/>
      <c r="O6" s="1"/>
    </row>
    <row r="7" spans="1:15" ht="63.75" x14ac:dyDescent="0.25">
      <c r="A7" s="8">
        <v>1</v>
      </c>
      <c r="B7" s="63" t="s">
        <v>181</v>
      </c>
      <c r="C7" s="8" t="s">
        <v>15</v>
      </c>
      <c r="D7" s="8" t="s">
        <v>55</v>
      </c>
      <c r="E7" s="63" t="s">
        <v>114</v>
      </c>
      <c r="F7" s="9">
        <v>9</v>
      </c>
      <c r="G7" s="9">
        <v>7</v>
      </c>
      <c r="H7" s="10">
        <v>10</v>
      </c>
      <c r="I7" s="10">
        <v>6</v>
      </c>
      <c r="J7" s="10">
        <v>5</v>
      </c>
      <c r="K7" s="10">
        <v>28</v>
      </c>
      <c r="L7" s="11">
        <f>K7/40</f>
        <v>0.7</v>
      </c>
      <c r="M7" s="10"/>
      <c r="N7" s="1"/>
      <c r="O7" s="1"/>
    </row>
    <row r="8" spans="1:15" ht="51" x14ac:dyDescent="0.25">
      <c r="A8" s="8">
        <v>2</v>
      </c>
      <c r="B8" s="63" t="s">
        <v>175</v>
      </c>
      <c r="C8" s="8" t="s">
        <v>15</v>
      </c>
      <c r="D8" s="8" t="s">
        <v>20</v>
      </c>
      <c r="E8" s="63" t="s">
        <v>62</v>
      </c>
      <c r="F8" s="9">
        <v>9</v>
      </c>
      <c r="G8" s="9">
        <v>7</v>
      </c>
      <c r="H8" s="10">
        <v>5</v>
      </c>
      <c r="I8" s="10">
        <v>8</v>
      </c>
      <c r="J8" s="10">
        <v>5</v>
      </c>
      <c r="K8" s="10">
        <v>25</v>
      </c>
      <c r="L8" s="11">
        <f>K8/40</f>
        <v>0.625</v>
      </c>
      <c r="M8" s="10"/>
      <c r="N8" s="1"/>
      <c r="O8" s="1"/>
    </row>
    <row r="9" spans="1:15" ht="63.75" x14ac:dyDescent="0.25">
      <c r="A9" s="8">
        <v>3</v>
      </c>
      <c r="B9" s="63" t="s">
        <v>178</v>
      </c>
      <c r="C9" s="8" t="s">
        <v>15</v>
      </c>
      <c r="D9" s="8" t="s">
        <v>18</v>
      </c>
      <c r="E9" s="63" t="s">
        <v>99</v>
      </c>
      <c r="F9" s="9">
        <v>9</v>
      </c>
      <c r="G9" s="9">
        <v>0</v>
      </c>
      <c r="H9" s="10">
        <v>9</v>
      </c>
      <c r="I9" s="10">
        <v>6</v>
      </c>
      <c r="J9" s="10">
        <v>8</v>
      </c>
      <c r="K9" s="10">
        <v>23</v>
      </c>
      <c r="L9" s="11">
        <f>K9/40</f>
        <v>0.57499999999999996</v>
      </c>
      <c r="M9" s="10"/>
      <c r="N9" s="1"/>
      <c r="O9" s="1"/>
    </row>
    <row r="10" spans="1:15" ht="63.75" x14ac:dyDescent="0.25">
      <c r="A10" s="8">
        <v>4</v>
      </c>
      <c r="B10" s="63" t="s">
        <v>182</v>
      </c>
      <c r="C10" s="8" t="s">
        <v>15</v>
      </c>
      <c r="D10" s="8" t="s">
        <v>55</v>
      </c>
      <c r="E10" s="63" t="s">
        <v>114</v>
      </c>
      <c r="F10" s="9">
        <v>9</v>
      </c>
      <c r="G10" s="9">
        <v>8</v>
      </c>
      <c r="H10" s="10">
        <v>0</v>
      </c>
      <c r="I10" s="10">
        <v>6</v>
      </c>
      <c r="J10" s="10">
        <v>8</v>
      </c>
      <c r="K10" s="10">
        <v>22</v>
      </c>
      <c r="L10" s="11">
        <f>K10/40</f>
        <v>0.55000000000000004</v>
      </c>
      <c r="M10" s="10"/>
      <c r="N10" s="1"/>
      <c r="O10" s="1"/>
    </row>
    <row r="11" spans="1:15" ht="51" x14ac:dyDescent="0.25">
      <c r="A11" s="8">
        <v>5</v>
      </c>
      <c r="B11" s="63" t="s">
        <v>180</v>
      </c>
      <c r="C11" s="8" t="s">
        <v>15</v>
      </c>
      <c r="D11" s="8" t="s">
        <v>19</v>
      </c>
      <c r="E11" s="63" t="s">
        <v>163</v>
      </c>
      <c r="F11" s="9">
        <v>9</v>
      </c>
      <c r="G11" s="9">
        <v>0</v>
      </c>
      <c r="H11" s="10">
        <v>7</v>
      </c>
      <c r="I11" s="10">
        <v>5</v>
      </c>
      <c r="J11" s="10">
        <v>8</v>
      </c>
      <c r="K11" s="10">
        <v>20</v>
      </c>
      <c r="L11" s="11">
        <f>K11/40</f>
        <v>0.5</v>
      </c>
      <c r="M11" s="10"/>
      <c r="N11" s="1"/>
      <c r="O11" s="1"/>
    </row>
    <row r="12" spans="1:15" ht="51" x14ac:dyDescent="0.25">
      <c r="A12" s="8">
        <v>6</v>
      </c>
      <c r="B12" s="64" t="s">
        <v>185</v>
      </c>
      <c r="C12" s="8" t="s">
        <v>15</v>
      </c>
      <c r="D12" s="8" t="s">
        <v>22</v>
      </c>
      <c r="E12" s="64" t="s">
        <v>58</v>
      </c>
      <c r="F12" s="9">
        <v>9</v>
      </c>
      <c r="G12" s="9">
        <v>6</v>
      </c>
      <c r="H12" s="10">
        <v>5</v>
      </c>
      <c r="I12" s="10">
        <v>8</v>
      </c>
      <c r="J12" s="10">
        <v>0</v>
      </c>
      <c r="K12" s="10">
        <v>19</v>
      </c>
      <c r="L12" s="11">
        <f>K12/40</f>
        <v>0.47499999999999998</v>
      </c>
      <c r="M12" s="10"/>
      <c r="N12" s="1"/>
      <c r="O12" s="1"/>
    </row>
    <row r="13" spans="1:15" ht="51" x14ac:dyDescent="0.25">
      <c r="A13" s="8">
        <v>7</v>
      </c>
      <c r="B13" s="63" t="s">
        <v>184</v>
      </c>
      <c r="C13" s="8" t="s">
        <v>15</v>
      </c>
      <c r="D13" s="8" t="s">
        <v>57</v>
      </c>
      <c r="E13" s="63" t="s">
        <v>117</v>
      </c>
      <c r="F13" s="9">
        <v>9</v>
      </c>
      <c r="G13" s="9">
        <v>0</v>
      </c>
      <c r="H13" s="10">
        <v>6</v>
      </c>
      <c r="I13" s="10">
        <v>5</v>
      </c>
      <c r="J13" s="10">
        <v>5</v>
      </c>
      <c r="K13" s="10">
        <v>16</v>
      </c>
      <c r="L13" s="11">
        <f>K13/40</f>
        <v>0.4</v>
      </c>
      <c r="M13" s="10"/>
      <c r="N13" s="1"/>
      <c r="O13" s="1"/>
    </row>
    <row r="14" spans="1:15" ht="51" x14ac:dyDescent="0.25">
      <c r="A14" s="8">
        <v>8</v>
      </c>
      <c r="B14" s="63" t="s">
        <v>177</v>
      </c>
      <c r="C14" s="8" t="s">
        <v>15</v>
      </c>
      <c r="D14" s="8" t="s">
        <v>20</v>
      </c>
      <c r="E14" s="63" t="s">
        <v>62</v>
      </c>
      <c r="F14" s="9">
        <v>9</v>
      </c>
      <c r="G14" s="9">
        <v>0</v>
      </c>
      <c r="H14" s="10">
        <v>7</v>
      </c>
      <c r="I14" s="10">
        <v>0</v>
      </c>
      <c r="J14" s="10">
        <v>6</v>
      </c>
      <c r="K14" s="10">
        <v>13</v>
      </c>
      <c r="L14" s="11">
        <f>K14/40</f>
        <v>0.32500000000000001</v>
      </c>
      <c r="M14" s="10"/>
      <c r="N14" s="1"/>
      <c r="O14" s="1"/>
    </row>
    <row r="15" spans="1:15" ht="51" x14ac:dyDescent="0.25">
      <c r="A15" s="8">
        <v>9</v>
      </c>
      <c r="B15" s="63" t="s">
        <v>188</v>
      </c>
      <c r="C15" s="8" t="s">
        <v>15</v>
      </c>
      <c r="D15" s="8" t="s">
        <v>21</v>
      </c>
      <c r="E15" s="63" t="s">
        <v>249</v>
      </c>
      <c r="F15" s="9">
        <v>9</v>
      </c>
      <c r="G15" s="9">
        <v>0</v>
      </c>
      <c r="H15" s="10">
        <v>6</v>
      </c>
      <c r="I15" s="10">
        <v>0</v>
      </c>
      <c r="J15" s="10">
        <v>5</v>
      </c>
      <c r="K15" s="10">
        <v>11</v>
      </c>
      <c r="L15" s="11">
        <f>K15/40</f>
        <v>0.27500000000000002</v>
      </c>
      <c r="M15" s="10"/>
      <c r="N15" s="1"/>
      <c r="O15" s="1"/>
    </row>
    <row r="16" spans="1:15" ht="51" x14ac:dyDescent="0.25">
      <c r="A16" s="8">
        <v>10</v>
      </c>
      <c r="B16" s="63" t="s">
        <v>183</v>
      </c>
      <c r="C16" s="8" t="s">
        <v>15</v>
      </c>
      <c r="D16" s="8" t="s">
        <v>56</v>
      </c>
      <c r="E16" s="63" t="s">
        <v>75</v>
      </c>
      <c r="F16" s="9">
        <v>9</v>
      </c>
      <c r="G16" s="9">
        <v>4</v>
      </c>
      <c r="H16" s="10">
        <v>6</v>
      </c>
      <c r="I16" s="10">
        <v>0</v>
      </c>
      <c r="J16" s="10">
        <v>0</v>
      </c>
      <c r="K16" s="10">
        <v>10</v>
      </c>
      <c r="L16" s="11">
        <f>K16/40</f>
        <v>0.25</v>
      </c>
      <c r="M16" s="10"/>
      <c r="N16" s="1"/>
      <c r="O16" s="1"/>
    </row>
    <row r="17" spans="1:13" ht="51" x14ac:dyDescent="0.25">
      <c r="A17" s="8">
        <v>11</v>
      </c>
      <c r="B17" s="63" t="s">
        <v>189</v>
      </c>
      <c r="C17" s="8" t="s">
        <v>15</v>
      </c>
      <c r="D17" s="8" t="s">
        <v>21</v>
      </c>
      <c r="E17" s="63" t="s">
        <v>249</v>
      </c>
      <c r="F17" s="9">
        <v>9</v>
      </c>
      <c r="G17" s="9">
        <v>0</v>
      </c>
      <c r="H17" s="10">
        <v>0</v>
      </c>
      <c r="I17" s="10">
        <v>5</v>
      </c>
      <c r="J17" s="10">
        <v>5</v>
      </c>
      <c r="K17" s="10">
        <v>10</v>
      </c>
      <c r="L17" s="11">
        <f>K17/40</f>
        <v>0.25</v>
      </c>
      <c r="M17" s="10"/>
    </row>
    <row r="18" spans="1:13" ht="51" x14ac:dyDescent="0.25">
      <c r="A18" s="8">
        <v>12</v>
      </c>
      <c r="B18" s="63" t="s">
        <v>176</v>
      </c>
      <c r="C18" s="8" t="s">
        <v>15</v>
      </c>
      <c r="D18" s="8" t="s">
        <v>20</v>
      </c>
      <c r="E18" s="63" t="s">
        <v>62</v>
      </c>
      <c r="F18" s="9">
        <v>9</v>
      </c>
      <c r="G18" s="9">
        <v>0</v>
      </c>
      <c r="H18" s="10">
        <v>0</v>
      </c>
      <c r="I18" s="10">
        <v>8</v>
      </c>
      <c r="J18" s="10">
        <v>0</v>
      </c>
      <c r="K18" s="10">
        <v>8</v>
      </c>
      <c r="L18" s="11">
        <f>K18/40</f>
        <v>0.2</v>
      </c>
      <c r="M18" s="10"/>
    </row>
    <row r="19" spans="1:13" ht="51" x14ac:dyDescent="0.25">
      <c r="A19" s="8">
        <v>13</v>
      </c>
      <c r="B19" s="63" t="s">
        <v>173</v>
      </c>
      <c r="C19" s="8" t="s">
        <v>15</v>
      </c>
      <c r="D19" s="8" t="s">
        <v>23</v>
      </c>
      <c r="E19" s="63" t="s">
        <v>60</v>
      </c>
      <c r="F19" s="9">
        <v>9</v>
      </c>
      <c r="G19" s="9">
        <v>0</v>
      </c>
      <c r="H19" s="10">
        <v>0</v>
      </c>
      <c r="I19" s="10">
        <v>0</v>
      </c>
      <c r="J19" s="10">
        <v>6</v>
      </c>
      <c r="K19" s="10">
        <v>6</v>
      </c>
      <c r="L19" s="11">
        <f>K19/40</f>
        <v>0.15</v>
      </c>
      <c r="M19" s="10"/>
    </row>
    <row r="20" spans="1:13" ht="51" x14ac:dyDescent="0.25">
      <c r="A20" s="8">
        <v>14</v>
      </c>
      <c r="B20" s="63" t="s">
        <v>187</v>
      </c>
      <c r="C20" s="8" t="s">
        <v>15</v>
      </c>
      <c r="D20" s="8" t="s">
        <v>21</v>
      </c>
      <c r="E20" s="63" t="s">
        <v>249</v>
      </c>
      <c r="F20" s="9">
        <v>9</v>
      </c>
      <c r="G20" s="9">
        <v>0</v>
      </c>
      <c r="H20" s="10">
        <v>4</v>
      </c>
      <c r="I20" s="10">
        <v>2</v>
      </c>
      <c r="J20" s="10">
        <v>0</v>
      </c>
      <c r="K20" s="10">
        <v>6</v>
      </c>
      <c r="L20" s="11">
        <f>K20/40</f>
        <v>0.15</v>
      </c>
      <c r="M20" s="10"/>
    </row>
    <row r="21" spans="1:13" ht="51" x14ac:dyDescent="0.25">
      <c r="A21" s="8">
        <v>15</v>
      </c>
      <c r="B21" s="63" t="s">
        <v>174</v>
      </c>
      <c r="C21" s="8" t="s">
        <v>15</v>
      </c>
      <c r="D21" s="8" t="s">
        <v>23</v>
      </c>
      <c r="E21" s="63" t="s">
        <v>90</v>
      </c>
      <c r="F21" s="9">
        <v>9</v>
      </c>
      <c r="G21" s="9">
        <v>0</v>
      </c>
      <c r="H21" s="10">
        <v>1</v>
      </c>
      <c r="I21" s="10">
        <v>0</v>
      </c>
      <c r="J21" s="10">
        <v>0</v>
      </c>
      <c r="K21" s="10">
        <v>1</v>
      </c>
      <c r="L21" s="11">
        <f>K21/40</f>
        <v>2.5000000000000001E-2</v>
      </c>
      <c r="M21" s="10"/>
    </row>
    <row r="22" spans="1:13" ht="63.75" x14ac:dyDescent="0.25">
      <c r="A22" s="8">
        <v>16</v>
      </c>
      <c r="B22" s="63" t="s">
        <v>179</v>
      </c>
      <c r="C22" s="8" t="s">
        <v>15</v>
      </c>
      <c r="D22" s="8" t="s">
        <v>18</v>
      </c>
      <c r="E22" s="63" t="s">
        <v>99</v>
      </c>
      <c r="F22" s="9">
        <v>9</v>
      </c>
      <c r="G22" s="9">
        <v>0</v>
      </c>
      <c r="H22" s="10">
        <v>0</v>
      </c>
      <c r="I22" s="10">
        <v>0</v>
      </c>
      <c r="J22" s="10">
        <v>0</v>
      </c>
      <c r="K22" s="10">
        <v>0</v>
      </c>
      <c r="L22" s="11">
        <f>K22/40</f>
        <v>0</v>
      </c>
      <c r="M22" s="10"/>
    </row>
    <row r="24" spans="1:13" ht="15.75" x14ac:dyDescent="0.25">
      <c r="B24" s="15"/>
      <c r="C24" s="19" t="s">
        <v>226</v>
      </c>
      <c r="D24" s="19"/>
      <c r="E24" s="19"/>
      <c r="F24" s="15"/>
      <c r="G24" s="15"/>
      <c r="H24" s="15"/>
    </row>
    <row r="25" spans="1:13" ht="15.75" x14ac:dyDescent="0.25">
      <c r="B25" s="15"/>
      <c r="C25" s="22" t="s">
        <v>227</v>
      </c>
      <c r="D25" s="22"/>
      <c r="E25" s="22"/>
      <c r="F25" s="22"/>
      <c r="G25" s="22"/>
      <c r="H25" s="22"/>
      <c r="I25" s="22"/>
      <c r="J25" s="22"/>
      <c r="K25" s="22"/>
    </row>
    <row r="26" spans="1:13" ht="15.75" customHeight="1" x14ac:dyDescent="0.25">
      <c r="B26" s="15"/>
      <c r="C26" s="23" t="s">
        <v>228</v>
      </c>
      <c r="D26" s="23"/>
      <c r="E26" s="23"/>
      <c r="F26" s="23"/>
      <c r="G26" s="23"/>
      <c r="H26" s="23"/>
      <c r="I26" s="23"/>
      <c r="J26" s="23"/>
      <c r="K26" s="23"/>
      <c r="L26" s="23"/>
    </row>
  </sheetData>
  <sortState ref="B7:L22">
    <sortCondition descending="1" ref="L7:L22"/>
  </sortState>
  <mergeCells count="7">
    <mergeCell ref="C25:K25"/>
    <mergeCell ref="C26:L26"/>
    <mergeCell ref="A1:O1"/>
    <mergeCell ref="B2:O2"/>
    <mergeCell ref="A3:O3"/>
    <mergeCell ref="A4:O4"/>
    <mergeCell ref="A5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M10" sqref="M10"/>
    </sheetView>
  </sheetViews>
  <sheetFormatPr defaultRowHeight="15" x14ac:dyDescent="0.25"/>
  <cols>
    <col min="2" max="2" width="15.28515625" customWidth="1"/>
    <col min="4" max="4" width="14" customWidth="1"/>
    <col min="5" max="5" width="15" customWidth="1"/>
  </cols>
  <sheetData>
    <row r="1" spans="1:17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7"/>
      <c r="B2" s="25" t="s">
        <v>191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thickBot="1" x14ac:dyDescent="0.3">
      <c r="A4" s="27" t="s">
        <v>82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6.5" thickBot="1" x14ac:dyDescent="0.3">
      <c r="A5" s="28" t="s">
        <v>192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"/>
      <c r="Q5" s="1"/>
    </row>
    <row r="6" spans="1:17" ht="32.25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7" t="s">
        <v>13</v>
      </c>
      <c r="M6" s="18" t="s">
        <v>14</v>
      </c>
      <c r="N6" s="1"/>
      <c r="O6" s="1"/>
    </row>
    <row r="7" spans="1:17" ht="38.25" x14ac:dyDescent="0.25">
      <c r="A7" s="8">
        <v>1</v>
      </c>
      <c r="B7" s="12" t="s">
        <v>195</v>
      </c>
      <c r="C7" s="8" t="s">
        <v>15</v>
      </c>
      <c r="D7" s="8" t="s">
        <v>16</v>
      </c>
      <c r="E7" s="12" t="s">
        <v>66</v>
      </c>
      <c r="F7" s="9">
        <v>10</v>
      </c>
      <c r="G7" s="9">
        <v>6</v>
      </c>
      <c r="H7" s="10">
        <v>7</v>
      </c>
      <c r="I7" s="10">
        <v>6</v>
      </c>
      <c r="J7" s="10">
        <v>8</v>
      </c>
      <c r="K7" s="10">
        <v>27</v>
      </c>
      <c r="L7" s="11">
        <f>K7/40</f>
        <v>0.67500000000000004</v>
      </c>
      <c r="M7" s="10"/>
      <c r="N7" s="1"/>
      <c r="O7" s="1"/>
    </row>
    <row r="8" spans="1:17" ht="38.25" x14ac:dyDescent="0.25">
      <c r="A8" s="8">
        <v>2</v>
      </c>
      <c r="B8" s="13" t="s">
        <v>194</v>
      </c>
      <c r="C8" s="8" t="s">
        <v>15</v>
      </c>
      <c r="D8" s="8" t="s">
        <v>18</v>
      </c>
      <c r="E8" s="12" t="s">
        <v>197</v>
      </c>
      <c r="F8" s="9">
        <v>10</v>
      </c>
      <c r="G8" s="9">
        <v>7</v>
      </c>
      <c r="H8" s="10">
        <v>6</v>
      </c>
      <c r="I8" s="10">
        <v>6</v>
      </c>
      <c r="J8" s="10">
        <v>7</v>
      </c>
      <c r="K8" s="10">
        <v>26</v>
      </c>
      <c r="L8" s="11">
        <f>K8/40</f>
        <v>0.65</v>
      </c>
      <c r="M8" s="10"/>
      <c r="N8" s="1"/>
      <c r="O8" s="1"/>
    </row>
    <row r="9" spans="1:17" ht="38.25" x14ac:dyDescent="0.25">
      <c r="A9" s="8">
        <v>3</v>
      </c>
      <c r="B9" s="12" t="s">
        <v>196</v>
      </c>
      <c r="C9" s="8" t="s">
        <v>15</v>
      </c>
      <c r="D9" s="8" t="s">
        <v>16</v>
      </c>
      <c r="E9" s="12" t="s">
        <v>198</v>
      </c>
      <c r="F9" s="9">
        <v>10</v>
      </c>
      <c r="G9" s="9">
        <v>6</v>
      </c>
      <c r="H9" s="10">
        <v>7</v>
      </c>
      <c r="I9" s="10">
        <v>6</v>
      </c>
      <c r="J9" s="10">
        <v>7</v>
      </c>
      <c r="K9" s="10">
        <v>26</v>
      </c>
      <c r="L9" s="11">
        <f>K9/40</f>
        <v>0.65</v>
      </c>
      <c r="M9" s="10"/>
      <c r="N9" s="1"/>
      <c r="O9" s="1"/>
    </row>
    <row r="10" spans="1:17" ht="38.25" x14ac:dyDescent="0.25">
      <c r="A10" s="8">
        <v>4</v>
      </c>
      <c r="B10" s="12" t="s">
        <v>203</v>
      </c>
      <c r="C10" s="8" t="s">
        <v>15</v>
      </c>
      <c r="D10" s="8" t="s">
        <v>21</v>
      </c>
      <c r="E10" s="12" t="s">
        <v>244</v>
      </c>
      <c r="F10" s="9">
        <v>10</v>
      </c>
      <c r="G10" s="9">
        <v>5</v>
      </c>
      <c r="H10" s="10">
        <v>6</v>
      </c>
      <c r="I10" s="10">
        <v>5</v>
      </c>
      <c r="J10" s="10">
        <v>5</v>
      </c>
      <c r="K10" s="10">
        <v>21</v>
      </c>
      <c r="L10" s="11">
        <f>K10/40</f>
        <v>0.52500000000000002</v>
      </c>
      <c r="M10" s="10"/>
      <c r="N10" s="1"/>
      <c r="O10" s="1"/>
    </row>
    <row r="11" spans="1:17" ht="38.25" x14ac:dyDescent="0.25">
      <c r="A11" s="8">
        <v>5</v>
      </c>
      <c r="B11" s="12" t="s">
        <v>201</v>
      </c>
      <c r="C11" s="8" t="s">
        <v>15</v>
      </c>
      <c r="D11" s="8" t="s">
        <v>17</v>
      </c>
      <c r="E11" s="12" t="s">
        <v>73</v>
      </c>
      <c r="F11" s="9">
        <v>10</v>
      </c>
      <c r="G11" s="9">
        <v>0</v>
      </c>
      <c r="H11" s="10">
        <v>2</v>
      </c>
      <c r="I11" s="10">
        <v>8</v>
      </c>
      <c r="J11" s="10">
        <v>7</v>
      </c>
      <c r="K11" s="10">
        <v>17</v>
      </c>
      <c r="L11" s="11">
        <f>K11/40</f>
        <v>0.42499999999999999</v>
      </c>
      <c r="M11" s="10"/>
      <c r="N11" s="1"/>
      <c r="O11" s="1"/>
    </row>
    <row r="12" spans="1:17" ht="38.25" x14ac:dyDescent="0.25">
      <c r="A12" s="8">
        <v>6</v>
      </c>
      <c r="B12" s="12" t="s">
        <v>202</v>
      </c>
      <c r="C12" s="8" t="s">
        <v>15</v>
      </c>
      <c r="D12" s="8" t="s">
        <v>56</v>
      </c>
      <c r="E12" s="12" t="s">
        <v>133</v>
      </c>
      <c r="F12" s="9">
        <v>10</v>
      </c>
      <c r="G12" s="9">
        <v>5</v>
      </c>
      <c r="H12" s="10">
        <v>6</v>
      </c>
      <c r="I12" s="10">
        <v>0</v>
      </c>
      <c r="J12" s="10">
        <v>5</v>
      </c>
      <c r="K12" s="10">
        <v>16</v>
      </c>
      <c r="L12" s="11">
        <f>K12/40</f>
        <v>0.4</v>
      </c>
      <c r="M12" s="10"/>
      <c r="N12" s="1"/>
      <c r="O12" s="1"/>
    </row>
    <row r="13" spans="1:17" ht="38.25" x14ac:dyDescent="0.25">
      <c r="A13" s="8">
        <v>7</v>
      </c>
      <c r="B13" s="12" t="s">
        <v>200</v>
      </c>
      <c r="C13" s="8" t="s">
        <v>15</v>
      </c>
      <c r="D13" s="8" t="s">
        <v>55</v>
      </c>
      <c r="E13" s="12" t="s">
        <v>164</v>
      </c>
      <c r="F13" s="9">
        <v>10</v>
      </c>
      <c r="G13" s="9">
        <v>4</v>
      </c>
      <c r="H13" s="10">
        <v>6</v>
      </c>
      <c r="I13" s="10">
        <v>0</v>
      </c>
      <c r="J13" s="10">
        <v>5</v>
      </c>
      <c r="K13" s="10">
        <v>15</v>
      </c>
      <c r="L13" s="11">
        <f>K13/40</f>
        <v>0.375</v>
      </c>
      <c r="M13" s="10"/>
      <c r="N13" s="1"/>
      <c r="O13" s="1"/>
    </row>
    <row r="14" spans="1:17" ht="25.5" x14ac:dyDescent="0.25">
      <c r="A14" s="8">
        <v>8</v>
      </c>
      <c r="B14" s="12" t="s">
        <v>199</v>
      </c>
      <c r="C14" s="8" t="s">
        <v>15</v>
      </c>
      <c r="D14" s="8" t="s">
        <v>19</v>
      </c>
      <c r="E14" s="12" t="s">
        <v>163</v>
      </c>
      <c r="F14" s="9">
        <v>10</v>
      </c>
      <c r="G14" s="9">
        <v>0</v>
      </c>
      <c r="H14" s="10">
        <v>4</v>
      </c>
      <c r="I14" s="10">
        <v>4</v>
      </c>
      <c r="J14" s="10">
        <v>5</v>
      </c>
      <c r="K14" s="10">
        <v>13</v>
      </c>
      <c r="L14" s="11">
        <f>K14/40</f>
        <v>0.32500000000000001</v>
      </c>
      <c r="M14" s="10"/>
      <c r="N14" s="1"/>
      <c r="O14" s="1"/>
    </row>
    <row r="15" spans="1:17" ht="25.5" x14ac:dyDescent="0.25">
      <c r="A15" s="8">
        <v>9</v>
      </c>
      <c r="B15" s="13" t="s">
        <v>193</v>
      </c>
      <c r="C15" s="8" t="s">
        <v>15</v>
      </c>
      <c r="D15" s="8" t="s">
        <v>23</v>
      </c>
      <c r="E15" s="12" t="s">
        <v>90</v>
      </c>
      <c r="F15" s="9">
        <v>10</v>
      </c>
      <c r="G15" s="9">
        <v>2</v>
      </c>
      <c r="H15" s="10">
        <v>2</v>
      </c>
      <c r="I15" s="10">
        <v>2</v>
      </c>
      <c r="J15" s="10">
        <v>3</v>
      </c>
      <c r="K15" s="10">
        <v>9</v>
      </c>
      <c r="L15" s="11">
        <f>K15/40</f>
        <v>0.22500000000000001</v>
      </c>
      <c r="M15" s="10"/>
      <c r="N15" s="1"/>
      <c r="O15" s="1"/>
    </row>
    <row r="16" spans="1:17" x14ac:dyDescent="0.25">
      <c r="P16" s="1"/>
      <c r="Q16" s="1"/>
    </row>
    <row r="17" spans="2:14" ht="15.75" x14ac:dyDescent="0.25">
      <c r="B17" s="15"/>
      <c r="C17" s="19" t="s">
        <v>229</v>
      </c>
      <c r="D17" s="19"/>
      <c r="E17" s="19"/>
      <c r="F17" s="15"/>
      <c r="G17" s="15"/>
      <c r="H17" s="15"/>
    </row>
    <row r="18" spans="2:14" ht="15.75" customHeight="1" x14ac:dyDescent="0.25">
      <c r="B18" s="15"/>
      <c r="C18" s="22" t="s">
        <v>230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4" ht="15.75" x14ac:dyDescent="0.25">
      <c r="B19" s="15"/>
      <c r="C19" s="23" t="s">
        <v>231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</sheetData>
  <sortState ref="B7:M15">
    <sortCondition descending="1" ref="L7:L15"/>
  </sortState>
  <mergeCells count="7">
    <mergeCell ref="C18:M18"/>
    <mergeCell ref="C19:N19"/>
    <mergeCell ref="A1:Q1"/>
    <mergeCell ref="B2:Q2"/>
    <mergeCell ref="A3:Q3"/>
    <mergeCell ref="A4:Q4"/>
    <mergeCell ref="A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O9" sqref="O9"/>
    </sheetView>
  </sheetViews>
  <sheetFormatPr defaultRowHeight="15" x14ac:dyDescent="0.25"/>
  <cols>
    <col min="2" max="2" width="14.85546875" customWidth="1"/>
    <col min="4" max="4" width="14.7109375" customWidth="1"/>
    <col min="5" max="5" width="16.85546875" customWidth="1"/>
  </cols>
  <sheetData>
    <row r="1" spans="1:17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8"/>
      <c r="O1" s="58"/>
      <c r="P1" s="58"/>
      <c r="Q1" s="58"/>
    </row>
    <row r="2" spans="1:17" ht="15" customHeight="1" x14ac:dyDescent="0.25">
      <c r="A2" s="32" t="s">
        <v>204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59"/>
      <c r="O2" s="59"/>
      <c r="P2" s="59"/>
      <c r="Q2" s="59"/>
    </row>
    <row r="3" spans="1:17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58"/>
      <c r="O3" s="58"/>
      <c r="P3" s="58"/>
      <c r="Q3" s="58"/>
    </row>
    <row r="4" spans="1:17" ht="15.75" thickBot="1" x14ac:dyDescent="0.3">
      <c r="A4" s="33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55"/>
      <c r="O4" s="55"/>
      <c r="P4" s="55"/>
      <c r="Q4" s="55"/>
    </row>
    <row r="5" spans="1:17" ht="15.75" customHeight="1" thickBot="1" x14ac:dyDescent="0.3">
      <c r="A5" s="34" t="s">
        <v>205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56"/>
      <c r="O5" s="56"/>
      <c r="P5" s="57"/>
      <c r="Q5" s="57"/>
    </row>
    <row r="6" spans="1:17" ht="48.75" thickBot="1" x14ac:dyDescent="0.3">
      <c r="A6" s="38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1" t="s">
        <v>13</v>
      </c>
      <c r="M6" s="42" t="s">
        <v>14</v>
      </c>
      <c r="N6" s="37"/>
      <c r="O6" s="37"/>
      <c r="P6" s="43"/>
      <c r="Q6" s="43"/>
    </row>
    <row r="7" spans="1:17" ht="30.75" customHeight="1" x14ac:dyDescent="0.25">
      <c r="A7" s="44">
        <v>1</v>
      </c>
      <c r="B7" s="45" t="s">
        <v>207</v>
      </c>
      <c r="C7" s="44" t="s">
        <v>15</v>
      </c>
      <c r="D7" s="44" t="s">
        <v>16</v>
      </c>
      <c r="E7" s="45" t="s">
        <v>66</v>
      </c>
      <c r="F7" s="46">
        <v>11</v>
      </c>
      <c r="G7" s="46">
        <v>10</v>
      </c>
      <c r="H7" s="47">
        <v>10</v>
      </c>
      <c r="I7" s="47">
        <v>10</v>
      </c>
      <c r="J7" s="47">
        <v>10</v>
      </c>
      <c r="K7" s="47">
        <v>40</v>
      </c>
      <c r="L7" s="48">
        <f>K7/40</f>
        <v>1</v>
      </c>
      <c r="M7" s="47"/>
      <c r="N7" s="37"/>
      <c r="O7" s="37"/>
      <c r="P7" s="43"/>
      <c r="Q7" s="43"/>
    </row>
    <row r="8" spans="1:17" ht="34.5" customHeight="1" x14ac:dyDescent="0.25">
      <c r="A8" s="44">
        <v>2</v>
      </c>
      <c r="B8" s="45" t="s">
        <v>208</v>
      </c>
      <c r="C8" s="44" t="s">
        <v>15</v>
      </c>
      <c r="D8" s="44" t="s">
        <v>19</v>
      </c>
      <c r="E8" s="45" t="s">
        <v>67</v>
      </c>
      <c r="F8" s="46">
        <v>11</v>
      </c>
      <c r="G8" s="46">
        <v>9</v>
      </c>
      <c r="H8" s="47">
        <v>9</v>
      </c>
      <c r="I8" s="47">
        <v>8</v>
      </c>
      <c r="J8" s="47">
        <v>9</v>
      </c>
      <c r="K8" s="47">
        <v>35</v>
      </c>
      <c r="L8" s="48">
        <f>K8/40</f>
        <v>0.875</v>
      </c>
      <c r="M8" s="47"/>
      <c r="N8" s="37"/>
      <c r="O8" s="37"/>
      <c r="P8" s="43"/>
      <c r="Q8" s="43"/>
    </row>
    <row r="9" spans="1:17" ht="33.75" customHeight="1" x14ac:dyDescent="0.25">
      <c r="A9" s="44">
        <v>3</v>
      </c>
      <c r="B9" s="45" t="s">
        <v>214</v>
      </c>
      <c r="C9" s="44" t="s">
        <v>15</v>
      </c>
      <c r="D9" s="44" t="s">
        <v>56</v>
      </c>
      <c r="E9" s="45" t="s">
        <v>75</v>
      </c>
      <c r="F9" s="46">
        <v>11</v>
      </c>
      <c r="G9" s="46">
        <v>8</v>
      </c>
      <c r="H9" s="47">
        <v>7</v>
      </c>
      <c r="I9" s="47">
        <v>7</v>
      </c>
      <c r="J9" s="47">
        <v>8</v>
      </c>
      <c r="K9" s="47">
        <v>30</v>
      </c>
      <c r="L9" s="48">
        <f>K9/40</f>
        <v>0.75</v>
      </c>
      <c r="M9" s="47"/>
      <c r="N9" s="37"/>
      <c r="O9" s="37"/>
      <c r="P9" s="43"/>
      <c r="Q9" s="43"/>
    </row>
    <row r="10" spans="1:17" ht="37.5" customHeight="1" x14ac:dyDescent="0.25">
      <c r="A10" s="44">
        <v>4</v>
      </c>
      <c r="B10" s="45" t="s">
        <v>209</v>
      </c>
      <c r="C10" s="44" t="s">
        <v>15</v>
      </c>
      <c r="D10" s="44" t="s">
        <v>19</v>
      </c>
      <c r="E10" s="45" t="s">
        <v>67</v>
      </c>
      <c r="F10" s="46">
        <v>11</v>
      </c>
      <c r="G10" s="46">
        <v>5</v>
      </c>
      <c r="H10" s="47">
        <v>5</v>
      </c>
      <c r="I10" s="47">
        <v>4</v>
      </c>
      <c r="J10" s="47">
        <v>6</v>
      </c>
      <c r="K10" s="47">
        <v>20</v>
      </c>
      <c r="L10" s="48">
        <f>K10/40</f>
        <v>0.5</v>
      </c>
      <c r="M10" s="47"/>
      <c r="N10" s="37"/>
      <c r="O10" s="37"/>
      <c r="P10" s="43"/>
      <c r="Q10" s="43"/>
    </row>
    <row r="11" spans="1:17" ht="33.75" customHeight="1" x14ac:dyDescent="0.25">
      <c r="A11" s="44">
        <v>5</v>
      </c>
      <c r="B11" s="45" t="s">
        <v>211</v>
      </c>
      <c r="C11" s="44" t="s">
        <v>15</v>
      </c>
      <c r="D11" s="44" t="s">
        <v>55</v>
      </c>
      <c r="E11" s="45" t="s">
        <v>71</v>
      </c>
      <c r="F11" s="46">
        <v>11</v>
      </c>
      <c r="G11" s="46">
        <v>4</v>
      </c>
      <c r="H11" s="47">
        <v>0</v>
      </c>
      <c r="I11" s="47">
        <v>4</v>
      </c>
      <c r="J11" s="47">
        <v>6</v>
      </c>
      <c r="K11" s="47">
        <v>14</v>
      </c>
      <c r="L11" s="48">
        <f>K11/40</f>
        <v>0.35</v>
      </c>
      <c r="M11" s="47"/>
      <c r="N11" s="37"/>
      <c r="O11" s="37"/>
      <c r="P11" s="43"/>
      <c r="Q11" s="43"/>
    </row>
    <row r="12" spans="1:17" ht="32.25" customHeight="1" x14ac:dyDescent="0.25">
      <c r="A12" s="44">
        <v>6</v>
      </c>
      <c r="B12" s="45" t="s">
        <v>212</v>
      </c>
      <c r="C12" s="44" t="s">
        <v>15</v>
      </c>
      <c r="D12" s="44" t="s">
        <v>55</v>
      </c>
      <c r="E12" s="45" t="s">
        <v>71</v>
      </c>
      <c r="F12" s="46">
        <v>11</v>
      </c>
      <c r="G12" s="46">
        <v>0</v>
      </c>
      <c r="H12" s="47">
        <v>0</v>
      </c>
      <c r="I12" s="47">
        <v>6</v>
      </c>
      <c r="J12" s="47">
        <v>7</v>
      </c>
      <c r="K12" s="47">
        <v>13</v>
      </c>
      <c r="L12" s="48">
        <f>K12/40</f>
        <v>0.32500000000000001</v>
      </c>
      <c r="M12" s="47"/>
      <c r="N12" s="37"/>
      <c r="O12" s="37"/>
      <c r="P12" s="43"/>
      <c r="Q12" s="43"/>
    </row>
    <row r="13" spans="1:17" ht="33" customHeight="1" x14ac:dyDescent="0.25">
      <c r="A13" s="44">
        <v>7</v>
      </c>
      <c r="B13" s="45" t="s">
        <v>215</v>
      </c>
      <c r="C13" s="44" t="s">
        <v>15</v>
      </c>
      <c r="D13" s="44" t="s">
        <v>57</v>
      </c>
      <c r="E13" s="45" t="s">
        <v>78</v>
      </c>
      <c r="F13" s="46">
        <v>11</v>
      </c>
      <c r="G13" s="46">
        <v>0</v>
      </c>
      <c r="H13" s="47">
        <v>6</v>
      </c>
      <c r="I13" s="47">
        <v>0</v>
      </c>
      <c r="J13" s="47">
        <v>7</v>
      </c>
      <c r="K13" s="47">
        <v>13</v>
      </c>
      <c r="L13" s="48">
        <f>K13/40</f>
        <v>0.32500000000000001</v>
      </c>
      <c r="M13" s="47"/>
      <c r="N13" s="37"/>
      <c r="O13" s="37"/>
      <c r="P13" s="43"/>
      <c r="Q13" s="43"/>
    </row>
    <row r="14" spans="1:17" ht="30" customHeight="1" x14ac:dyDescent="0.25">
      <c r="A14" s="44">
        <v>8</v>
      </c>
      <c r="B14" s="49" t="s">
        <v>206</v>
      </c>
      <c r="C14" s="44" t="s">
        <v>15</v>
      </c>
      <c r="D14" s="44" t="s">
        <v>20</v>
      </c>
      <c r="E14" s="45" t="s">
        <v>143</v>
      </c>
      <c r="F14" s="46">
        <v>11</v>
      </c>
      <c r="G14" s="46">
        <v>0</v>
      </c>
      <c r="H14" s="47">
        <v>5</v>
      </c>
      <c r="I14" s="47">
        <v>0</v>
      </c>
      <c r="J14" s="47">
        <v>5</v>
      </c>
      <c r="K14" s="47">
        <v>10</v>
      </c>
      <c r="L14" s="48">
        <f>K14/40</f>
        <v>0.25</v>
      </c>
      <c r="M14" s="47"/>
      <c r="N14" s="37"/>
      <c r="O14" s="37"/>
      <c r="P14" s="43"/>
      <c r="Q14" s="43"/>
    </row>
    <row r="15" spans="1:17" ht="24" customHeight="1" x14ac:dyDescent="0.25">
      <c r="A15" s="44">
        <v>9</v>
      </c>
      <c r="B15" s="45" t="s">
        <v>210</v>
      </c>
      <c r="C15" s="44" t="s">
        <v>15</v>
      </c>
      <c r="D15" s="44" t="s">
        <v>19</v>
      </c>
      <c r="E15" s="45" t="s">
        <v>213</v>
      </c>
      <c r="F15" s="46">
        <v>11</v>
      </c>
      <c r="G15" s="46">
        <v>0</v>
      </c>
      <c r="H15" s="47">
        <v>0</v>
      </c>
      <c r="I15" s="47">
        <v>5</v>
      </c>
      <c r="J15" s="47">
        <v>5</v>
      </c>
      <c r="K15" s="47">
        <v>10</v>
      </c>
      <c r="L15" s="48">
        <f>K15/40</f>
        <v>0.25</v>
      </c>
      <c r="M15" s="47"/>
      <c r="N15" s="37"/>
      <c r="O15" s="37"/>
      <c r="P15" s="43"/>
      <c r="Q15" s="43"/>
    </row>
    <row r="16" spans="1:17" ht="26.25" customHeight="1" x14ac:dyDescent="0.25">
      <c r="A16" s="44">
        <v>10</v>
      </c>
      <c r="B16" s="45" t="s">
        <v>216</v>
      </c>
      <c r="C16" s="44" t="s">
        <v>15</v>
      </c>
      <c r="D16" s="44" t="s">
        <v>21</v>
      </c>
      <c r="E16" s="45" t="s">
        <v>246</v>
      </c>
      <c r="F16" s="46">
        <v>11</v>
      </c>
      <c r="G16" s="46">
        <v>3</v>
      </c>
      <c r="H16" s="47">
        <v>3</v>
      </c>
      <c r="I16" s="47">
        <v>0</v>
      </c>
      <c r="J16" s="47">
        <v>0</v>
      </c>
      <c r="K16" s="47">
        <v>6</v>
      </c>
      <c r="L16" s="48">
        <f>K16/40</f>
        <v>0.15</v>
      </c>
      <c r="M16" s="47"/>
      <c r="N16" s="37"/>
      <c r="O16" s="37"/>
      <c r="P16" s="43"/>
      <c r="Q16" s="43"/>
    </row>
    <row r="18" spans="2:14" x14ac:dyDescent="0.25">
      <c r="B18" s="15"/>
      <c r="C18" s="50" t="s">
        <v>232</v>
      </c>
      <c r="D18" s="50"/>
      <c r="E18" s="50"/>
      <c r="F18" s="51"/>
      <c r="G18" s="51"/>
      <c r="H18" s="51"/>
      <c r="I18" s="52"/>
      <c r="J18" s="52"/>
      <c r="K18" s="52"/>
      <c r="L18" s="52"/>
      <c r="M18" s="52"/>
      <c r="N18" s="52"/>
    </row>
    <row r="19" spans="2:14" ht="15.75" customHeight="1" x14ac:dyDescent="0.25">
      <c r="B19" s="15"/>
      <c r="C19" s="53" t="s">
        <v>233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2"/>
    </row>
    <row r="20" spans="2:14" x14ac:dyDescent="0.25">
      <c r="B20" s="15"/>
      <c r="C20" s="54" t="s">
        <v>234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</sheetData>
  <sortState ref="A7:M16">
    <sortCondition descending="1" ref="L7:L16"/>
  </sortState>
  <mergeCells count="7">
    <mergeCell ref="C19:M19"/>
    <mergeCell ref="C20:N20"/>
    <mergeCell ref="A5:M5"/>
    <mergeCell ref="A4:M4"/>
    <mergeCell ref="A1:M1"/>
    <mergeCell ref="A2:M2"/>
    <mergeCell ref="A3:M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калм.яз.5 кл.</vt:lpstr>
      <vt:lpstr>калм.яз.6 кл.</vt:lpstr>
      <vt:lpstr>калм.яз.7 кл.</vt:lpstr>
      <vt:lpstr>калм.яз. 8 кл.</vt:lpstr>
      <vt:lpstr>калм.яз 9 кл.</vt:lpstr>
      <vt:lpstr>калм.яз 10 кл.</vt:lpstr>
      <vt:lpstr>калм.яз 11 кл.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2021-02-19T14:30:45Z</dcterms:modified>
</cp:coreProperties>
</file>