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9" sheetId="1" r:id="rId1"/>
    <sheet name="10" sheetId="2" r:id="rId2"/>
    <sheet name="11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M11" i="2"/>
  <c r="M10"/>
  <c r="M9"/>
  <c r="F7"/>
</calcChain>
</file>

<file path=xl/sharedStrings.xml><?xml version="1.0" encoding="utf-8"?>
<sst xmlns="http://schemas.openxmlformats.org/spreadsheetml/2006/main" count="83" uniqueCount="52">
  <si>
    <t>ПРОТОКОЛ</t>
  </si>
  <si>
    <t xml:space="preserve">муниципального  этапа Всероссийской олимпиады школьников 2020 - 2021 уч. год    </t>
  </si>
  <si>
    <t>№</t>
  </si>
  <si>
    <t>ФИО участника (полностью)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</si>
  <si>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</si>
  <si>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</si>
  <si>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</si>
  <si>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</si>
  <si>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</si>
  <si>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муниципального  этапа Всероссийской олимпиады школьников   2020-2021 уч.год</t>
  </si>
  <si>
    <t>Борисов Артем Саналович</t>
  </si>
  <si>
    <t>МБОУ "ЭТЛ"</t>
  </si>
  <si>
    <t>МБОУ "СОШ № 17</t>
  </si>
  <si>
    <t>Кекеева Татьяна Андреевна</t>
  </si>
  <si>
    <t>Кашаева Елена Батровна</t>
  </si>
  <si>
    <t>МБОУ "СОШ №17"</t>
  </si>
  <si>
    <t>Кульмулдаева Камила Максутовна</t>
  </si>
  <si>
    <t>Умкеев Эрик Чингисович</t>
  </si>
  <si>
    <t>МБОУ "ЭКГ"</t>
  </si>
  <si>
    <t>Иванченко Анастасия Олеговна</t>
  </si>
  <si>
    <t>МБОУ "СОШ №3 им. Сергиенко Н.Г."</t>
  </si>
  <si>
    <t>Ковязина Наталья Николаевна</t>
  </si>
  <si>
    <t>Бурлыкова Айса Александровна</t>
  </si>
  <si>
    <t>Бокова Айлана Гогновна</t>
  </si>
  <si>
    <t>Корнеева Ксения Юрьевна</t>
  </si>
  <si>
    <t>МБОУ "СОШ № 17"</t>
  </si>
  <si>
    <t>Сератиров Владимир Владимирович</t>
  </si>
  <si>
    <t>МБОУ "РНГ"</t>
  </si>
  <si>
    <t>Агуева Людмила Владимировна</t>
  </si>
  <si>
    <t xml:space="preserve">всего </t>
  </si>
  <si>
    <t>Болдунов Аркадий Борисович</t>
  </si>
  <si>
    <t>Район</t>
  </si>
  <si>
    <t>г.Элиста</t>
  </si>
  <si>
    <t>Дата рождения</t>
  </si>
  <si>
    <t>Максимальный балл -  50                                                                      Дата проведения   1 декабря  2020</t>
  </si>
  <si>
    <t>Максимальный балл -  50                                                       Дата проведения   1 декабря  2020г.</t>
  </si>
  <si>
    <t>предмет   Физика  10 класс  (резерв)</t>
  </si>
  <si>
    <r>
      <rPr>
        <b/>
        <sz val="12"/>
        <rFont val="Times New Roman"/>
        <family val="1"/>
        <charset val="204"/>
      </rPr>
      <t xml:space="preserve">предмет  Физика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9 класс (резерв)</t>
    </r>
  </si>
  <si>
    <r>
      <t xml:space="preserve"> </t>
    </r>
    <r>
      <rPr>
        <sz val="12"/>
        <rFont val="Times New Roman"/>
        <family val="1"/>
        <charset val="204"/>
      </rPr>
      <t>Максимальный балл - 50                       1 декабря   2020 г.</t>
    </r>
  </si>
  <si>
    <r>
      <t xml:space="preserve"> </t>
    </r>
    <r>
      <rPr>
        <sz val="12"/>
        <color theme="1"/>
        <rFont val="Times New Roman"/>
        <family val="1"/>
        <charset val="204"/>
      </rPr>
      <t xml:space="preserve"> муниципального  этапа Всероссийской олимпиады школьников 2020-2021 уч. год    </t>
    </r>
  </si>
  <si>
    <r>
      <t xml:space="preserve">                                                                             </t>
    </r>
    <r>
      <rPr>
        <b/>
        <sz val="12"/>
        <rFont val="Times New Roman"/>
        <family val="1"/>
        <charset val="204"/>
      </rPr>
      <t>предмет Физика 11 класс (резерв)</t>
    </r>
  </si>
  <si>
    <t>Председатель жюри:                             /Р.А. Бисенгалиев/</t>
  </si>
  <si>
    <t>Члены жюри:                                        /Мемеева Р.Н./</t>
  </si>
  <si>
    <r>
      <t xml:space="preserve">                                                                               /</t>
    </r>
    <r>
      <rPr>
        <sz val="11"/>
        <color theme="1"/>
        <rFont val="Times New Roman"/>
        <family val="1"/>
        <charset val="204"/>
      </rPr>
      <t>Ковязина Н.Н./</t>
    </r>
  </si>
  <si>
    <r>
      <t xml:space="preserve">                                                                             /</t>
    </r>
    <r>
      <rPr>
        <sz val="11"/>
        <color theme="1"/>
        <rFont val="Times New Roman"/>
        <family val="1"/>
        <charset val="204"/>
      </rPr>
      <t>Отчиева Б.Ю./</t>
    </r>
  </si>
  <si>
    <t>Председатель жюри:                                 /Р.А. Бисенгалиев/</t>
  </si>
  <si>
    <t>Члены жюри:                                            /Манжиева Т. С-Г./</t>
  </si>
  <si>
    <t>Председатель жюри:                               /Р.А. Бисенгалиев/</t>
  </si>
  <si>
    <t>Члены жюри:                                          /Харазишвили Н.К./</t>
  </si>
  <si>
    <t xml:space="preserve">                                                                 /Дамбинова О.П./</t>
  </si>
  <si>
    <t xml:space="preserve">                                                               / Отчиева Б.Ю./</t>
  </si>
  <si>
    <t xml:space="preserve">                                                             /Савгурова Г.П./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</si>
</sst>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/>
    <xf numFmtId="9" fontId="3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9" fontId="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14" fontId="7" fillId="2" borderId="1" xfId="0" applyNumberFormat="1" applyFont="1" applyFill="1" applyBorder="1" applyAlignment="1">
      <alignment horizontal="left" vertical="center" wrapText="1"/>
    </xf>
    <xf numFmtId="0" fontId="9" fillId="0" borderId="0" xfId="0" applyFont="1"/>
    <xf numFmtId="10" fontId="0" fillId="0" borderId="1" xfId="0" applyNumberForma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&#1069;&#1058;&#1051;/&#1055;&#1056;&#1054;&#1058;&#1054;&#1050;&#1054;&#1051;&#1067;%201/9.%20&#1092;&#1080;&#1079;&#1080;&#1082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 класс"/>
      <sheetName val="9 кл"/>
      <sheetName val="10 кл"/>
      <sheetName val="11 кл"/>
      <sheetName val="Лист1"/>
    </sheetNames>
    <sheetDataSet>
      <sheetData sheetId="0" refreshError="1"/>
      <sheetData sheetId="1" refreshError="1">
        <row r="7">
          <cell r="F7" t="str">
            <v>Сангаджиева Любовь Батовна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M8" sqref="M8"/>
    </sheetView>
  </sheetViews>
  <sheetFormatPr defaultRowHeight="15"/>
  <cols>
    <col min="1" max="1" width="3.85546875" customWidth="1"/>
    <col min="2" max="2" width="33" customWidth="1"/>
    <col min="3" max="3" width="9.5703125" customWidth="1"/>
    <col min="4" max="4" width="14.7109375" customWidth="1"/>
    <col min="5" max="5" width="25.28515625" bestFit="1" customWidth="1"/>
    <col min="6" max="6" width="32.85546875" customWidth="1"/>
    <col min="7" max="7" width="6.28515625" customWidth="1"/>
    <col min="8" max="8" width="5.85546875" customWidth="1"/>
    <col min="9" max="9" width="6.7109375" customWidth="1"/>
    <col min="10" max="10" width="6.42578125" customWidth="1"/>
    <col min="11" max="11" width="6" customWidth="1"/>
    <col min="12" max="12" width="6.7109375" customWidth="1"/>
    <col min="13" max="13" width="11.140625" customWidth="1"/>
    <col min="14" max="14" width="6.7109375" customWidth="1"/>
    <col min="16" max="16" width="21.7109375" customWidth="1"/>
  </cols>
  <sheetData>
    <row r="1" spans="1:16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5.75">
      <c r="A2" s="11"/>
      <c r="B2" s="33" t="s">
        <v>37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5.75">
      <c r="A3" s="33" t="s">
        <v>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.75">
      <c r="A4" s="32" t="s">
        <v>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>
      <c r="A5" s="11"/>
      <c r="B5" s="12"/>
      <c r="C5" s="12"/>
      <c r="D5" s="12"/>
      <c r="E5" s="11"/>
      <c r="F5" s="11"/>
      <c r="G5" s="19"/>
      <c r="H5" s="19"/>
      <c r="I5" s="19"/>
      <c r="J5" s="19"/>
      <c r="K5" s="19"/>
      <c r="L5" s="11"/>
      <c r="M5" s="11"/>
      <c r="N5" s="11"/>
      <c r="O5" s="11"/>
      <c r="P5" s="11"/>
    </row>
    <row r="6" spans="1:16" ht="14.1" customHeight="1">
      <c r="A6" s="5" t="s">
        <v>2</v>
      </c>
      <c r="B6" s="3" t="s">
        <v>3</v>
      </c>
      <c r="C6" s="3" t="s">
        <v>31</v>
      </c>
      <c r="D6" s="3" t="s">
        <v>33</v>
      </c>
      <c r="E6" s="3" t="s">
        <v>4</v>
      </c>
      <c r="F6" s="3" t="s">
        <v>5</v>
      </c>
      <c r="G6" s="3">
        <v>1</v>
      </c>
      <c r="H6" s="3">
        <v>2</v>
      </c>
      <c r="I6" s="3">
        <v>3</v>
      </c>
      <c r="J6" s="3">
        <v>4</v>
      </c>
      <c r="K6" s="3">
        <v>5</v>
      </c>
      <c r="L6" s="3" t="s">
        <v>29</v>
      </c>
      <c r="M6" s="3" t="s">
        <v>7</v>
      </c>
      <c r="N6" s="3" t="s">
        <v>8</v>
      </c>
    </row>
    <row r="7" spans="1:16" ht="14.1" customHeight="1">
      <c r="A7" s="15">
        <v>1</v>
      </c>
      <c r="B7" s="15" t="s">
        <v>17</v>
      </c>
      <c r="C7" s="3" t="s">
        <v>32</v>
      </c>
      <c r="D7" s="24">
        <v>38509</v>
      </c>
      <c r="E7" s="15" t="s">
        <v>18</v>
      </c>
      <c r="F7" s="15" t="s">
        <v>30</v>
      </c>
      <c r="G7" s="15">
        <v>1</v>
      </c>
      <c r="H7" s="15">
        <v>0</v>
      </c>
      <c r="I7" s="15">
        <v>1</v>
      </c>
      <c r="J7" s="15">
        <v>0</v>
      </c>
      <c r="K7" s="15">
        <v>0</v>
      </c>
      <c r="L7" s="18">
        <v>2</v>
      </c>
      <c r="M7" s="27">
        <v>0.04</v>
      </c>
      <c r="N7" s="18"/>
    </row>
    <row r="8" spans="1:16" ht="14.1" customHeight="1">
      <c r="A8" s="5">
        <v>2</v>
      </c>
      <c r="B8" s="3" t="s">
        <v>16</v>
      </c>
      <c r="C8" s="3" t="s">
        <v>32</v>
      </c>
      <c r="D8" s="23">
        <v>38873</v>
      </c>
      <c r="E8" s="3" t="s">
        <v>15</v>
      </c>
      <c r="F8" s="3" t="s">
        <v>13</v>
      </c>
      <c r="G8" s="3">
        <v>1</v>
      </c>
      <c r="H8" s="3">
        <v>0</v>
      </c>
      <c r="I8" s="3">
        <v>0</v>
      </c>
      <c r="J8" s="3">
        <v>0</v>
      </c>
      <c r="K8" s="3">
        <v>0</v>
      </c>
      <c r="L8" s="18">
        <v>1</v>
      </c>
      <c r="M8" s="27">
        <v>0.02</v>
      </c>
      <c r="N8" s="18"/>
    </row>
    <row r="9" spans="1:16" ht="14.1" customHeight="1">
      <c r="A9" s="18">
        <v>3</v>
      </c>
      <c r="B9" s="22" t="s">
        <v>26</v>
      </c>
      <c r="C9" s="3" t="s">
        <v>32</v>
      </c>
      <c r="D9" s="25">
        <v>39982</v>
      </c>
      <c r="E9" s="22" t="s">
        <v>27</v>
      </c>
      <c r="F9" s="22" t="s">
        <v>28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18">
        <v>0</v>
      </c>
      <c r="M9" s="18">
        <v>0</v>
      </c>
      <c r="N9" s="18"/>
    </row>
    <row r="10" spans="1:16">
      <c r="B10" s="26" t="s">
        <v>41</v>
      </c>
    </row>
    <row r="11" spans="1:16">
      <c r="B11" s="26" t="s">
        <v>42</v>
      </c>
    </row>
    <row r="12" spans="1:16">
      <c r="B12" t="s">
        <v>43</v>
      </c>
    </row>
    <row r="13" spans="1:16">
      <c r="B13" t="s">
        <v>44</v>
      </c>
    </row>
  </sheetData>
  <mergeCells count="4">
    <mergeCell ref="A1:P1"/>
    <mergeCell ref="B2:P2"/>
    <mergeCell ref="A3:P3"/>
    <mergeCell ref="A4:P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B19" sqref="B19"/>
    </sheetView>
  </sheetViews>
  <sheetFormatPr defaultRowHeight="15"/>
  <cols>
    <col min="1" max="1" width="2.85546875" customWidth="1"/>
    <col min="2" max="2" width="26.7109375" customWidth="1"/>
    <col min="3" max="3" width="8.28515625" customWidth="1"/>
    <col min="4" max="4" width="9.28515625" customWidth="1"/>
    <col min="5" max="5" width="31.42578125" customWidth="1"/>
    <col min="6" max="6" width="26.28515625" customWidth="1"/>
    <col min="7" max="7" width="3.42578125" customWidth="1"/>
    <col min="8" max="8" width="3.5703125" customWidth="1"/>
    <col min="9" max="9" width="3.140625" customWidth="1"/>
    <col min="10" max="10" width="2.7109375" customWidth="1"/>
    <col min="11" max="11" width="3.42578125" customWidth="1"/>
    <col min="12" max="12" width="3.7109375" customWidth="1"/>
    <col min="13" max="13" width="4.28515625" customWidth="1"/>
    <col min="14" max="14" width="11.140625" customWidth="1"/>
    <col min="15" max="15" width="8.140625" customWidth="1"/>
    <col min="16" max="16" width="10.85546875" customWidth="1"/>
  </cols>
  <sheetData>
    <row r="1" spans="1:16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5.75">
      <c r="A2" s="1"/>
      <c r="B2" s="35" t="s">
        <v>36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.7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.75">
      <c r="A4" s="33" t="s">
        <v>35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.75">
      <c r="A5" s="1"/>
      <c r="B5" s="2"/>
      <c r="C5" s="2"/>
      <c r="D5" s="2"/>
      <c r="E5" s="1"/>
      <c r="F5" s="1"/>
      <c r="G5" s="20"/>
      <c r="H5" s="20"/>
      <c r="I5" s="20"/>
      <c r="J5" s="20"/>
      <c r="K5" s="20"/>
      <c r="L5" s="1"/>
      <c r="M5" s="1"/>
      <c r="N5" s="1"/>
      <c r="O5" s="1"/>
    </row>
    <row r="6" spans="1:16" ht="14.1" customHeight="1">
      <c r="A6" s="28" t="s">
        <v>2</v>
      </c>
      <c r="B6" s="29" t="s">
        <v>3</v>
      </c>
      <c r="C6" s="29" t="s">
        <v>31</v>
      </c>
      <c r="D6" s="29" t="s">
        <v>33</v>
      </c>
      <c r="E6" s="29" t="s">
        <v>4</v>
      </c>
      <c r="F6" s="29" t="s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 t="s">
        <v>6</v>
      </c>
      <c r="M6" s="29" t="s">
        <v>7</v>
      </c>
    </row>
    <row r="7" spans="1:16" ht="14.1" customHeight="1">
      <c r="A7" s="16">
        <v>1</v>
      </c>
      <c r="B7" s="15" t="s">
        <v>10</v>
      </c>
      <c r="C7" s="15" t="s">
        <v>32</v>
      </c>
      <c r="D7" s="24">
        <v>38485</v>
      </c>
      <c r="E7" s="15" t="s">
        <v>11</v>
      </c>
      <c r="F7" s="15" t="str">
        <f>'[1]9 кл'!$F$7</f>
        <v>Сангаджиева Любовь Батовна</v>
      </c>
      <c r="G7" s="15">
        <v>0</v>
      </c>
      <c r="H7" s="15">
        <v>10</v>
      </c>
      <c r="I7" s="15">
        <v>10</v>
      </c>
      <c r="J7" s="15">
        <v>8</v>
      </c>
      <c r="K7" s="15">
        <v>1</v>
      </c>
      <c r="L7" s="15">
        <v>29</v>
      </c>
      <c r="M7" s="17">
        <v>0.57999999999999996</v>
      </c>
    </row>
    <row r="8" spans="1:16" ht="14.1" customHeight="1">
      <c r="A8" s="5">
        <v>2</v>
      </c>
      <c r="B8" s="3" t="s">
        <v>14</v>
      </c>
      <c r="C8" s="15" t="s">
        <v>32</v>
      </c>
      <c r="D8" s="23">
        <v>38383</v>
      </c>
      <c r="E8" s="3" t="s">
        <v>12</v>
      </c>
      <c r="F8" s="3" t="s">
        <v>13</v>
      </c>
      <c r="G8" s="3">
        <v>10</v>
      </c>
      <c r="H8" s="3">
        <v>10</v>
      </c>
      <c r="I8" s="3">
        <v>0</v>
      </c>
      <c r="J8" s="3">
        <v>0</v>
      </c>
      <c r="K8" s="3">
        <v>0</v>
      </c>
      <c r="L8" s="3">
        <v>20</v>
      </c>
      <c r="M8" s="14">
        <v>0.4</v>
      </c>
    </row>
    <row r="9" spans="1:16" ht="14.1" customHeight="1">
      <c r="A9" s="5">
        <v>3</v>
      </c>
      <c r="B9" s="3" t="s">
        <v>19</v>
      </c>
      <c r="C9" s="15" t="s">
        <v>32</v>
      </c>
      <c r="D9" s="23">
        <v>38167</v>
      </c>
      <c r="E9" s="3" t="s">
        <v>20</v>
      </c>
      <c r="F9" s="3" t="s">
        <v>21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5">
        <v>0</v>
      </c>
      <c r="M9" s="5">
        <f>L9/50*100</f>
        <v>0</v>
      </c>
    </row>
    <row r="10" spans="1:16" ht="14.1" customHeight="1">
      <c r="A10" s="5">
        <v>4</v>
      </c>
      <c r="B10" s="3" t="s">
        <v>22</v>
      </c>
      <c r="C10" s="15" t="s">
        <v>32</v>
      </c>
      <c r="D10" s="23">
        <v>38154</v>
      </c>
      <c r="E10" s="3" t="s">
        <v>20</v>
      </c>
      <c r="F10" s="3" t="s">
        <v>21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5">
        <v>0</v>
      </c>
      <c r="M10" s="5">
        <f>L10/50*100</f>
        <v>0</v>
      </c>
    </row>
    <row r="11" spans="1:16" ht="14.1" customHeight="1">
      <c r="A11" s="5">
        <v>5</v>
      </c>
      <c r="B11" s="3" t="s">
        <v>23</v>
      </c>
      <c r="C11" s="15" t="s">
        <v>32</v>
      </c>
      <c r="D11" s="23">
        <v>38345</v>
      </c>
      <c r="E11" s="3" t="s">
        <v>20</v>
      </c>
      <c r="F11" s="3" t="s">
        <v>21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5">
        <v>0</v>
      </c>
      <c r="M11" s="5">
        <f>L11/50*100</f>
        <v>0</v>
      </c>
    </row>
    <row r="12" spans="1:16" ht="14.1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6" ht="16.5" customHeight="1"/>
    <row r="14" spans="1:16" ht="11.25" customHeight="1"/>
    <row r="15" spans="1:16" ht="26.25">
      <c r="B15" s="30" t="s">
        <v>47</v>
      </c>
      <c r="C15" s="30"/>
      <c r="D15" s="30"/>
      <c r="E15" s="30"/>
      <c r="F15" s="31"/>
    </row>
    <row r="16" spans="1:16" ht="26.25">
      <c r="B16" s="30" t="s">
        <v>48</v>
      </c>
      <c r="C16" s="30"/>
      <c r="D16" s="30"/>
      <c r="E16" s="30"/>
      <c r="F16" s="31"/>
    </row>
    <row r="17" spans="2:6" ht="26.25">
      <c r="B17" s="30" t="s">
        <v>49</v>
      </c>
      <c r="C17" s="30"/>
      <c r="D17" s="30"/>
      <c r="E17" s="30"/>
      <c r="F17" s="31"/>
    </row>
    <row r="18" spans="2:6" ht="26.25">
      <c r="B18" s="30" t="s">
        <v>50</v>
      </c>
      <c r="C18" s="30"/>
      <c r="D18" s="30"/>
      <c r="E18" s="30"/>
      <c r="F18" s="31"/>
    </row>
    <row r="19" spans="2:6" ht="26.25">
      <c r="B19" s="30" t="s">
        <v>51</v>
      </c>
      <c r="C19" s="30"/>
      <c r="D19" s="30"/>
      <c r="E19" s="30"/>
      <c r="F19" s="31"/>
    </row>
    <row r="20" spans="2:6">
      <c r="B20" s="31"/>
      <c r="C20" s="31"/>
      <c r="D20" s="31"/>
      <c r="E20" s="31"/>
      <c r="F20" s="31"/>
    </row>
  </sheetData>
  <mergeCells count="4">
    <mergeCell ref="A1:P1"/>
    <mergeCell ref="B2:P2"/>
    <mergeCell ref="A3:P3"/>
    <mergeCell ref="A4:P4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M7" sqref="M7"/>
    </sheetView>
  </sheetViews>
  <sheetFormatPr defaultRowHeight="15"/>
  <cols>
    <col min="1" max="1" width="3.85546875" customWidth="1"/>
    <col min="2" max="2" width="30.42578125" customWidth="1"/>
    <col min="3" max="3" width="8.5703125" customWidth="1"/>
    <col min="4" max="4" width="13.5703125" customWidth="1"/>
    <col min="5" max="5" width="26.5703125" customWidth="1"/>
    <col min="6" max="6" width="27.28515625" customWidth="1"/>
    <col min="7" max="7" width="8" customWidth="1"/>
    <col min="8" max="8" width="6.85546875" customWidth="1"/>
    <col min="9" max="9" width="6.5703125" customWidth="1"/>
    <col min="10" max="10" width="8.7109375" customWidth="1"/>
    <col min="11" max="11" width="7.7109375" customWidth="1"/>
    <col min="12" max="12" width="11.28515625" customWidth="1"/>
    <col min="13" max="13" width="9.7109375" customWidth="1"/>
    <col min="16" max="16" width="16" customWidth="1"/>
  </cols>
  <sheetData>
    <row r="1" spans="1:17">
      <c r="A1" s="6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>
      <c r="A2" s="6"/>
      <c r="B2" s="7"/>
      <c r="C2" s="21"/>
      <c r="D2" s="21"/>
      <c r="E2" s="37" t="s">
        <v>40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5.75">
      <c r="A3" s="6"/>
      <c r="B3" s="38" t="s">
        <v>39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15.75">
      <c r="A4" s="6"/>
      <c r="B4" s="39" t="s">
        <v>34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>
      <c r="A5" s="6"/>
      <c r="B5" s="7"/>
      <c r="C5" s="21"/>
      <c r="D5" s="21"/>
      <c r="E5" s="8"/>
      <c r="F5" s="7"/>
      <c r="G5" s="21"/>
      <c r="H5" s="21"/>
      <c r="I5" s="21"/>
      <c r="J5" s="21"/>
      <c r="K5" s="21"/>
      <c r="L5" s="7"/>
      <c r="M5" s="7"/>
      <c r="N5" s="7"/>
      <c r="O5" s="7"/>
      <c r="P5" s="7"/>
      <c r="Q5" s="7"/>
    </row>
    <row r="6" spans="1:17" ht="39">
      <c r="A6" s="9" t="s">
        <v>2</v>
      </c>
      <c r="B6" s="10" t="s">
        <v>3</v>
      </c>
      <c r="C6" s="10" t="s">
        <v>31</v>
      </c>
      <c r="D6" s="10" t="s">
        <v>33</v>
      </c>
      <c r="E6" s="4" t="s">
        <v>4</v>
      </c>
      <c r="F6" s="4" t="s">
        <v>5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 t="s">
        <v>6</v>
      </c>
      <c r="M6" s="4" t="s">
        <v>7</v>
      </c>
    </row>
    <row r="7" spans="1:17" ht="14.1" customHeight="1">
      <c r="A7" s="5">
        <v>1</v>
      </c>
      <c r="B7" s="3" t="s">
        <v>24</v>
      </c>
      <c r="C7" s="3" t="s">
        <v>32</v>
      </c>
      <c r="D7" s="23">
        <v>37840</v>
      </c>
      <c r="E7" s="4" t="s">
        <v>25</v>
      </c>
      <c r="F7" s="4" t="s">
        <v>13</v>
      </c>
      <c r="G7" s="4">
        <v>8</v>
      </c>
      <c r="H7" s="4">
        <v>0</v>
      </c>
      <c r="I7" s="4">
        <v>0</v>
      </c>
      <c r="J7" s="4">
        <v>0</v>
      </c>
      <c r="K7" s="4">
        <v>0</v>
      </c>
      <c r="L7" s="3">
        <v>8</v>
      </c>
      <c r="M7" s="14">
        <v>0.16</v>
      </c>
    </row>
    <row r="8" spans="1:17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7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7">
      <c r="B11" s="6" t="s">
        <v>45</v>
      </c>
    </row>
    <row r="12" spans="1:17">
      <c r="B12" s="6" t="s">
        <v>46</v>
      </c>
    </row>
  </sheetData>
  <mergeCells count="4">
    <mergeCell ref="B1:Q1"/>
    <mergeCell ref="E2:Q2"/>
    <mergeCell ref="B3:Q3"/>
    <mergeCell ref="B4:Q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2020-12-02T06:55:42Z</dcterms:modified>
</cp:coreProperties>
</file>